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6.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19snb-sv21\国立三瓶青少年交流の家\事業推進室\22000研修支援関係\22800様式\1.利用申込書・利用団体票　一式\①利用申込書関係　一式\R8日帰り申込書\"/>
    </mc:Choice>
  </mc:AlternateContent>
  <xr:revisionPtr revIDLastSave="0" documentId="13_ncr:1_{DE96F493-67C4-427A-8D2D-30F26C59348B}" xr6:coauthVersionLast="47" xr6:coauthVersionMax="47" xr10:uidLastSave="{00000000-0000-0000-0000-000000000000}"/>
  <bookViews>
    <workbookView xWindow="-120" yWindow="-120" windowWidth="29040" windowHeight="15840" firstSheet="1" activeTab="6" xr2:uid="{B5B3DC47-9BB5-4D48-82DF-3B9F8D014604}"/>
  </bookViews>
  <sheets>
    <sheet name="1_日帰り利用申込書" sheetId="1" r:id="rId1"/>
    <sheet name="1_日帰り利用申込書 (記入例)" sheetId="12" r:id="rId2"/>
    <sheet name="2_利用者名簿" sheetId="17" r:id="rId3"/>
    <sheet name="2_利用者名簿 (記入例)" sheetId="16" r:id="rId4"/>
    <sheet name="3_体験申込書" sheetId="18" r:id="rId5"/>
    <sheet name="3_体験申込書 (記入例)" sheetId="19" r:id="rId6"/>
    <sheet name="施設使用料・教材費 料金表" sheetId="13" r:id="rId7"/>
    <sheet name="list" sheetId="11" r:id="rId8"/>
  </sheets>
  <externalReferences>
    <externalReference r:id="rId9"/>
    <externalReference r:id="rId10"/>
  </externalReferences>
  <definedNames>
    <definedName name="_xlnm.Print_Area" localSheetId="0">'1_日帰り利用申込書'!$A$1:$AC$45</definedName>
    <definedName name="_xlnm.Print_Area" localSheetId="1">'1_日帰り利用申込書 (記入例)'!$A$1:$AC$46</definedName>
    <definedName name="_xlnm.Print_Area" localSheetId="2">'2_利用者名簿'!$A$1:$Y$42</definedName>
    <definedName name="_xlnm.Print_Area" localSheetId="3">'2_利用者名簿 (記入例)'!$A$1:$Y$42</definedName>
    <definedName name="_xlnm.Print_Area" localSheetId="6">'施設使用料・教材費 料金表'!$A$1:$K$40</definedName>
    <definedName name="月">[1]list!$A$2:$A$13</definedName>
    <definedName name="日">[1]list!$B$2:$B$32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30" i="19" l="1"/>
  <c r="AE29" i="19"/>
  <c r="X29" i="19"/>
  <c r="X28" i="19"/>
  <c r="AE27" i="19"/>
  <c r="X27" i="19"/>
  <c r="Y27" i="19" s="1"/>
  <c r="AE25" i="19"/>
  <c r="AE22" i="19"/>
  <c r="Y22" i="19"/>
  <c r="AE21" i="19"/>
  <c r="Y21" i="19"/>
  <c r="AE20" i="19"/>
  <c r="Y20" i="19"/>
  <c r="AE19" i="19"/>
  <c r="Y19" i="19"/>
  <c r="AE18" i="19"/>
  <c r="Y18" i="19"/>
  <c r="AE17" i="19"/>
  <c r="Y17" i="19"/>
  <c r="AE16" i="19"/>
  <c r="Y16" i="19"/>
  <c r="AE15" i="19"/>
  <c r="Y15" i="19"/>
  <c r="AE14" i="19"/>
  <c r="Y14" i="19"/>
  <c r="AE13" i="19"/>
  <c r="Y13" i="19"/>
  <c r="AE12" i="19"/>
  <c r="Y12" i="19"/>
  <c r="AE11" i="19"/>
  <c r="AE31" i="19" s="1"/>
  <c r="Y11" i="19"/>
  <c r="AE10" i="19"/>
  <c r="Y9" i="19"/>
  <c r="AE29" i="18"/>
  <c r="Y29" i="18"/>
  <c r="AE27" i="18"/>
  <c r="Y27" i="18"/>
  <c r="AE25" i="18"/>
  <c r="AE22" i="18"/>
  <c r="Y22" i="18"/>
  <c r="AE21" i="18"/>
  <c r="Y21" i="18"/>
  <c r="AE20" i="18"/>
  <c r="Y20" i="18"/>
  <c r="AE19" i="18"/>
  <c r="Y19" i="18"/>
  <c r="AE18" i="18"/>
  <c r="Y18" i="18"/>
  <c r="AE17" i="18"/>
  <c r="Y17" i="18"/>
  <c r="AE16" i="18"/>
  <c r="Y16" i="18"/>
  <c r="AE15" i="18"/>
  <c r="Y15" i="18"/>
  <c r="AE14" i="18"/>
  <c r="Y14" i="18"/>
  <c r="AE13" i="18"/>
  <c r="Y13" i="18"/>
  <c r="AE12" i="18"/>
  <c r="Y12" i="18"/>
  <c r="AE11" i="18"/>
  <c r="Y11" i="18"/>
  <c r="Y31" i="18" s="1"/>
  <c r="AE10" i="18"/>
  <c r="AE31" i="18" s="1"/>
  <c r="Y9" i="18"/>
  <c r="D5" i="18"/>
  <c r="Y29" i="19" l="1"/>
  <c r="Y31" i="19"/>
  <c r="W31" i="12" l="1"/>
  <c r="Y31" i="12" s="1"/>
  <c r="W30" i="12"/>
  <c r="Y30" i="12" s="1"/>
  <c r="Y29" i="12"/>
  <c r="H29" i="12" l="1"/>
  <c r="F29" i="12"/>
  <c r="F30" i="12" l="1"/>
</calcChain>
</file>

<file path=xl/sharedStrings.xml><?xml version="1.0" encoding="utf-8"?>
<sst xmlns="http://schemas.openxmlformats.org/spreadsheetml/2006/main" count="936" uniqueCount="383">
  <si>
    <t>担当者</t>
    <rPh sb="0" eb="3">
      <t>タントウシャ</t>
    </rPh>
    <phoneticPr fontId="1"/>
  </si>
  <si>
    <t>（</t>
    <phoneticPr fontId="1"/>
  </si>
  <si>
    <t>月</t>
    <rPh sb="0" eb="1">
      <t>ツキ</t>
    </rPh>
    <phoneticPr fontId="1"/>
  </si>
  <si>
    <t>日</t>
    <rPh sb="0" eb="1">
      <t>ヒ</t>
    </rPh>
    <phoneticPr fontId="1"/>
  </si>
  <si>
    <t>分</t>
    <rPh sb="0" eb="1">
      <t>フン</t>
    </rPh>
    <phoneticPr fontId="1"/>
  </si>
  <si>
    <t>区分</t>
    <rPh sb="0" eb="2">
      <t>クブン</t>
    </rPh>
    <phoneticPr fontId="1"/>
  </si>
  <si>
    <t>小学生</t>
    <rPh sb="0" eb="3">
      <t>ショウガクセイ</t>
    </rPh>
    <phoneticPr fontId="1"/>
  </si>
  <si>
    <t>中学生</t>
    <rPh sb="0" eb="3">
      <t>チュウガクセイ</t>
    </rPh>
    <phoneticPr fontId="1"/>
  </si>
  <si>
    <t>高等学校生</t>
    <rPh sb="0" eb="2">
      <t>コウトウ</t>
    </rPh>
    <rPh sb="2" eb="4">
      <t>ガッコウ</t>
    </rPh>
    <rPh sb="4" eb="5">
      <t>セイ</t>
    </rPh>
    <phoneticPr fontId="1"/>
  </si>
  <si>
    <t>大学生・高等専門学校生</t>
    <phoneticPr fontId="1"/>
  </si>
  <si>
    <t>社会人（29歳以下）</t>
    <phoneticPr fontId="1"/>
  </si>
  <si>
    <t>社会人（30歳以上）</t>
    <phoneticPr fontId="1"/>
  </si>
  <si>
    <t>引率者</t>
    <rPh sb="0" eb="3">
      <t>インソツシャ</t>
    </rPh>
    <phoneticPr fontId="1"/>
  </si>
  <si>
    <t>カメラマン・バス添乗員</t>
    <rPh sb="8" eb="11">
      <t>テンジョウイン</t>
    </rPh>
    <phoneticPr fontId="1"/>
  </si>
  <si>
    <t>男</t>
    <rPh sb="0" eb="1">
      <t>オトコ</t>
    </rPh>
    <phoneticPr fontId="1"/>
  </si>
  <si>
    <t>女</t>
    <rPh sb="0" eb="1">
      <t>オンナ</t>
    </rPh>
    <phoneticPr fontId="1"/>
  </si>
  <si>
    <t>合計</t>
    <rPh sb="0" eb="2">
      <t>ゴウケイ</t>
    </rPh>
    <phoneticPr fontId="1"/>
  </si>
  <si>
    <t>計</t>
    <rPh sb="0" eb="1">
      <t>ケイ</t>
    </rPh>
    <phoneticPr fontId="1"/>
  </si>
  <si>
    <t>提出日</t>
    <phoneticPr fontId="1"/>
  </si>
  <si>
    <t>ご利用にあたってのお願い</t>
    <rPh sb="1" eb="3">
      <t>リヨウ</t>
    </rPh>
    <rPh sb="10" eb="11">
      <t>ネガ</t>
    </rPh>
    <phoneticPr fontId="1"/>
  </si>
  <si>
    <t>備考</t>
    <rPh sb="0" eb="2">
      <t>ビコウ</t>
    </rPh>
    <phoneticPr fontId="1"/>
  </si>
  <si>
    <t>（ふりがな）</t>
    <phoneticPr fontId="1"/>
  </si>
  <si>
    <t>ボルダリング</t>
    <phoneticPr fontId="1"/>
  </si>
  <si>
    <t>おおだしりつさんべさんしょうがっこう</t>
    <phoneticPr fontId="1"/>
  </si>
  <si>
    <t>さんべ　いちろう</t>
    <phoneticPr fontId="1"/>
  </si>
  <si>
    <t>さんべ　はなこ</t>
    <phoneticPr fontId="1"/>
  </si>
  <si>
    <t>694-0002</t>
    <phoneticPr fontId="1"/>
  </si>
  <si>
    <t>0854-86-0458</t>
    <phoneticPr fontId="1"/>
  </si>
  <si>
    <t>sanbe-suishin@niye.go.jp</t>
    <phoneticPr fontId="1"/>
  </si>
  <si>
    <t xml:space="preserve">
※ご記入いただいた個人情報は、「独立行政法人国立青少年教育振興機構が保有
　する個人情報の適切な管理に関する規程」等に基づき適切に管理するとともに、
　この受入れに関する事務のみに使用し、法令等に定める場合を除いて第三者に
　開示することはありません。</t>
    <phoneticPr fontId="1"/>
  </si>
  <si>
    <t>国立三瓶青少年交流の家 日帰り利用申込書</t>
    <rPh sb="0" eb="2">
      <t>コクリツ</t>
    </rPh>
    <rPh sb="2" eb="4">
      <t>サンベ</t>
    </rPh>
    <rPh sb="4" eb="7">
      <t>セイショウネン</t>
    </rPh>
    <rPh sb="7" eb="9">
      <t>コウリュウ</t>
    </rPh>
    <rPh sb="10" eb="11">
      <t>イエ</t>
    </rPh>
    <rPh sb="12" eb="14">
      <t>ヒガエ</t>
    </rPh>
    <rPh sb="15" eb="17">
      <t>リヨウ</t>
    </rPh>
    <rPh sb="17" eb="20">
      <t>モウシコミショ</t>
    </rPh>
    <phoneticPr fontId="1"/>
  </si>
  <si>
    <t>交通手段</t>
    <rPh sb="0" eb="2">
      <t>コウツウ</t>
    </rPh>
    <rPh sb="2" eb="4">
      <t>シュダン</t>
    </rPh>
    <phoneticPr fontId="1"/>
  </si>
  <si>
    <t>利用経験</t>
    <rPh sb="0" eb="2">
      <t>リヨウ</t>
    </rPh>
    <rPh sb="2" eb="4">
      <t>ケイケン</t>
    </rPh>
    <phoneticPr fontId="1"/>
  </si>
  <si>
    <t>（ふりがな）</t>
    <phoneticPr fontId="1"/>
  </si>
  <si>
    <t>住所</t>
    <rPh sb="0" eb="2">
      <t>ジュウショ</t>
    </rPh>
    <phoneticPr fontId="1"/>
  </si>
  <si>
    <t>〒</t>
    <phoneticPr fontId="1"/>
  </si>
  <si>
    <t>FAX</t>
    <phoneticPr fontId="1"/>
  </si>
  <si>
    <t>メール
アドレス</t>
    <phoneticPr fontId="1"/>
  </si>
  <si>
    <t>）</t>
    <phoneticPr fontId="1"/>
  </si>
  <si>
    <r>
      <t xml:space="preserve">団体名
</t>
    </r>
    <r>
      <rPr>
        <sz val="4.5"/>
        <color theme="1"/>
        <rFont val="BIZ UDゴシック"/>
        <family val="3"/>
        <charset val="128"/>
      </rPr>
      <t>（グループ名・ファミリー名）</t>
    </r>
    <rPh sb="0" eb="2">
      <t>ダンタイ</t>
    </rPh>
    <rPh sb="2" eb="3">
      <t>メイ</t>
    </rPh>
    <rPh sb="9" eb="10">
      <t>メイ</t>
    </rPh>
    <rPh sb="16" eb="17">
      <t>メイ</t>
    </rPh>
    <phoneticPr fontId="1"/>
  </si>
  <si>
    <r>
      <t xml:space="preserve">電話
</t>
    </r>
    <r>
      <rPr>
        <sz val="6"/>
        <color theme="1"/>
        <rFont val="BIZ UDゴシック"/>
        <family val="3"/>
        <charset val="128"/>
      </rPr>
      <t>(携帯番号)</t>
    </r>
    <rPh sb="0" eb="2">
      <t>デンワ</t>
    </rPh>
    <rPh sb="4" eb="6">
      <t>ケイタイ</t>
    </rPh>
    <rPh sb="6" eb="8">
      <t>バンゴウ</t>
    </rPh>
    <phoneticPr fontId="1"/>
  </si>
  <si>
    <r>
      <t xml:space="preserve">代表者
</t>
    </r>
    <r>
      <rPr>
        <sz val="6"/>
        <color theme="1"/>
        <rFont val="BIZ UDゴシック"/>
        <family val="3"/>
        <charset val="128"/>
      </rPr>
      <t>（責任者）</t>
    </r>
    <rPh sb="0" eb="3">
      <t>ダイヒョウシャ</t>
    </rPh>
    <rPh sb="5" eb="8">
      <t>セキニンシャ</t>
    </rPh>
    <phoneticPr fontId="1"/>
  </si>
  <si>
    <r>
      <t>幼児</t>
    </r>
    <r>
      <rPr>
        <sz val="5"/>
        <color theme="1"/>
        <rFont val="BIZ UDゴシック"/>
        <family val="3"/>
        <charset val="128"/>
      </rPr>
      <t xml:space="preserve">
(年少から年長まで)</t>
    </r>
    <rPh sb="0" eb="2">
      <t>ヨウジ</t>
    </rPh>
    <rPh sb="4" eb="6">
      <t>ネンショウ</t>
    </rPh>
    <rPh sb="8" eb="10">
      <t>ネンチョウ</t>
    </rPh>
    <phoneticPr fontId="1"/>
  </si>
  <si>
    <t>利用人数</t>
    <phoneticPr fontId="1"/>
  </si>
  <si>
    <r>
      <t>幼児</t>
    </r>
    <r>
      <rPr>
        <sz val="6"/>
        <color theme="1"/>
        <rFont val="BIZ UDゴシック"/>
        <family val="3"/>
        <charset val="128"/>
      </rPr>
      <t>(年少未満)</t>
    </r>
    <rPh sb="0" eb="2">
      <t>ヨウジ</t>
    </rPh>
    <rPh sb="3" eb="5">
      <t>ネンショウ</t>
    </rPh>
    <rPh sb="5" eb="7">
      <t>ミマン</t>
    </rPh>
    <phoneticPr fontId="1"/>
  </si>
  <si>
    <t>利用目的</t>
    <rPh sb="0" eb="2">
      <t>リヨウ</t>
    </rPh>
    <rPh sb="2" eb="4">
      <t>モクテキ</t>
    </rPh>
    <phoneticPr fontId="1"/>
  </si>
  <si>
    <t>利用日</t>
    <rPh sb="0" eb="2">
      <t>リヨウ</t>
    </rPh>
    <rPh sb="2" eb="3">
      <t>ビ</t>
    </rPh>
    <phoneticPr fontId="1"/>
  </si>
  <si>
    <t>令和</t>
    <rPh sb="0" eb="2">
      <t>レイワ</t>
    </rPh>
    <phoneticPr fontId="1"/>
  </si>
  <si>
    <t>～</t>
    <phoneticPr fontId="1"/>
  </si>
  <si>
    <t>:</t>
    <phoneticPr fontId="1"/>
  </si>
  <si>
    <t>午前</t>
    <rPh sb="0" eb="2">
      <t>ゴゼン</t>
    </rPh>
    <phoneticPr fontId="1"/>
  </si>
  <si>
    <t>午後</t>
    <rPh sb="0" eb="2">
      <t>ゴゴ</t>
    </rPh>
    <phoneticPr fontId="1"/>
  </si>
  <si>
    <t>時間</t>
    <rPh sb="0" eb="2">
      <t>ジカン</t>
    </rPh>
    <phoneticPr fontId="1"/>
  </si>
  <si>
    <t>活動内容</t>
    <rPh sb="0" eb="2">
      <t>カツドウ</t>
    </rPh>
    <rPh sb="2" eb="4">
      <t>ナイヨウ</t>
    </rPh>
    <phoneticPr fontId="1"/>
  </si>
  <si>
    <t>活動場所</t>
    <rPh sb="0" eb="2">
      <t>カツドウ</t>
    </rPh>
    <rPh sb="2" eb="4">
      <t>バショ</t>
    </rPh>
    <phoneticPr fontId="1"/>
  </si>
  <si>
    <t>（荒天時）</t>
    <rPh sb="1" eb="3">
      <t>コウテン</t>
    </rPh>
    <rPh sb="3" eb="4">
      <t>ジ</t>
    </rPh>
    <phoneticPr fontId="1"/>
  </si>
  <si>
    <t>活動日程</t>
    <rPh sb="0" eb="2">
      <t>カツドウ</t>
    </rPh>
    <rPh sb="2" eb="4">
      <t>ニッテイ</t>
    </rPh>
    <phoneticPr fontId="1"/>
  </si>
  <si>
    <t>昼食</t>
    <rPh sb="0" eb="2">
      <t>チュウショク</t>
    </rPh>
    <phoneticPr fontId="1"/>
  </si>
  <si>
    <t>入所時の健康状態（当日記入）</t>
    <rPh sb="0" eb="2">
      <t>ニュウショ</t>
    </rPh>
    <rPh sb="2" eb="3">
      <t>ジ</t>
    </rPh>
    <rPh sb="4" eb="6">
      <t>ケンコウ</t>
    </rPh>
    <rPh sb="6" eb="8">
      <t>ジョウタイ</t>
    </rPh>
    <rPh sb="9" eb="11">
      <t>トウジツ</t>
    </rPh>
    <rPh sb="11" eb="13">
      <t>キニュウ</t>
    </rPh>
    <phoneticPr fontId="1"/>
  </si>
  <si>
    <t>支払い方法</t>
    <rPh sb="0" eb="2">
      <t>シハラ</t>
    </rPh>
    <rPh sb="3" eb="5">
      <t>ホウホウ</t>
    </rPh>
    <phoneticPr fontId="1"/>
  </si>
  <si>
    <t>施設使用料</t>
    <rPh sb="0" eb="2">
      <t>シセツ</t>
    </rPh>
    <rPh sb="2" eb="4">
      <t>シヨウ</t>
    </rPh>
    <rPh sb="4" eb="5">
      <t>リョウ</t>
    </rPh>
    <phoneticPr fontId="1"/>
  </si>
  <si>
    <t>請求書宛名</t>
    <rPh sb="0" eb="3">
      <t>セイキュウショ</t>
    </rPh>
    <rPh sb="3" eb="5">
      <t>アテナ</t>
    </rPh>
    <phoneticPr fontId="1"/>
  </si>
  <si>
    <t>円</t>
    <rPh sb="0" eb="1">
      <t>エン</t>
    </rPh>
    <phoneticPr fontId="1"/>
  </si>
  <si>
    <t>②</t>
    <phoneticPr fontId="1"/>
  </si>
  <si>
    <t>①</t>
    <phoneticPr fontId="1"/>
  </si>
  <si>
    <t>①施設
使用料</t>
    <rPh sb="1" eb="3">
      <t>シセツ</t>
    </rPh>
    <rPh sb="4" eb="6">
      <t>シヨウ</t>
    </rPh>
    <rPh sb="6" eb="7">
      <t>リョウ</t>
    </rPh>
    <phoneticPr fontId="1"/>
  </si>
  <si>
    <t>②指導員料</t>
    <rPh sb="1" eb="4">
      <t>シドウイン</t>
    </rPh>
    <rPh sb="4" eb="5">
      <t>リョウ</t>
    </rPh>
    <phoneticPr fontId="1"/>
  </si>
  <si>
    <r>
      <rPr>
        <sz val="7"/>
        <color theme="1"/>
        <rFont val="Segoe UI Symbol"/>
        <family val="3"/>
      </rPr>
      <t>③</t>
    </r>
    <r>
      <rPr>
        <sz val="7"/>
        <color theme="1"/>
        <rFont val="BIZ UDゴシック"/>
        <family val="3"/>
        <charset val="128"/>
      </rPr>
      <t>教材費</t>
    </r>
    <rPh sb="1" eb="4">
      <t>キョウザイヒ</t>
    </rPh>
    <phoneticPr fontId="1"/>
  </si>
  <si>
    <t>③</t>
    <phoneticPr fontId="1"/>
  </si>
  <si>
    <t>研修指導員
（外部講師）指導料</t>
    <rPh sb="0" eb="2">
      <t>ケンシュウ</t>
    </rPh>
    <rPh sb="2" eb="5">
      <t>シドウイン</t>
    </rPh>
    <rPh sb="7" eb="9">
      <t>ガイブ</t>
    </rPh>
    <rPh sb="9" eb="11">
      <t>コウシ</t>
    </rPh>
    <rPh sb="12" eb="14">
      <t>シドウ</t>
    </rPh>
    <rPh sb="14" eb="15">
      <t>リョウ</t>
    </rPh>
    <phoneticPr fontId="1"/>
  </si>
  <si>
    <t>時間</t>
    <rPh sb="0" eb="2">
      <t>ジカン</t>
    </rPh>
    <phoneticPr fontId="1"/>
  </si>
  <si>
    <t>00</t>
    <phoneticPr fontId="17"/>
  </si>
  <si>
    <t>交通手段</t>
    <rPh sb="0" eb="2">
      <t>コウツウ</t>
    </rPh>
    <rPh sb="2" eb="4">
      <t>シュダン</t>
    </rPh>
    <phoneticPr fontId="1"/>
  </si>
  <si>
    <t>自家用車</t>
    <rPh sb="0" eb="4">
      <t>ジカヨウシャ</t>
    </rPh>
    <phoneticPr fontId="17"/>
  </si>
  <si>
    <t>交流の家バス</t>
    <rPh sb="0" eb="2">
      <t>コウリュウ</t>
    </rPh>
    <rPh sb="3" eb="4">
      <t>イエ</t>
    </rPh>
    <phoneticPr fontId="17"/>
  </si>
  <si>
    <t>路線バス</t>
    <rPh sb="0" eb="2">
      <t>ロセン</t>
    </rPh>
    <phoneticPr fontId="17"/>
  </si>
  <si>
    <t>タクシー</t>
    <phoneticPr fontId="17"/>
  </si>
  <si>
    <t>バイク</t>
    <phoneticPr fontId="17"/>
  </si>
  <si>
    <t>自転車</t>
    <rPh sb="0" eb="3">
      <t>ジテンシャ</t>
    </rPh>
    <phoneticPr fontId="17"/>
  </si>
  <si>
    <t>徒歩</t>
    <rPh sb="0" eb="2">
      <t>トホ</t>
    </rPh>
    <phoneticPr fontId="17"/>
  </si>
  <si>
    <t>利用目的</t>
    <rPh sb="0" eb="2">
      <t>リヨウ</t>
    </rPh>
    <rPh sb="2" eb="4">
      <t>モクテキ</t>
    </rPh>
    <phoneticPr fontId="1"/>
  </si>
  <si>
    <t>事前打合せ</t>
    <rPh sb="0" eb="2">
      <t>ジゼン</t>
    </rPh>
    <rPh sb="2" eb="4">
      <t>ウチアワ</t>
    </rPh>
    <phoneticPr fontId="17"/>
  </si>
  <si>
    <t>青少年教育指導者・関係者研修</t>
    <rPh sb="0" eb="3">
      <t>セイショウネン</t>
    </rPh>
    <rPh sb="3" eb="5">
      <t>キョウイク</t>
    </rPh>
    <rPh sb="5" eb="8">
      <t>シドウシャ</t>
    </rPh>
    <rPh sb="9" eb="11">
      <t>カンケイ</t>
    </rPh>
    <rPh sb="11" eb="12">
      <t>シャ</t>
    </rPh>
    <rPh sb="12" eb="14">
      <t>ケンシュウ</t>
    </rPh>
    <phoneticPr fontId="17"/>
  </si>
  <si>
    <t>部活動</t>
    <rPh sb="0" eb="3">
      <t>ブカツドウ</t>
    </rPh>
    <phoneticPr fontId="17"/>
  </si>
  <si>
    <t>スポーツ</t>
    <phoneticPr fontId="17"/>
  </si>
  <si>
    <t>自然体験</t>
    <rPh sb="0" eb="2">
      <t>シゼン</t>
    </rPh>
    <rPh sb="2" eb="4">
      <t>タイケン</t>
    </rPh>
    <phoneticPr fontId="17"/>
  </si>
  <si>
    <t>文化芸術</t>
    <rPh sb="0" eb="2">
      <t>ブンカ</t>
    </rPh>
    <rPh sb="2" eb="4">
      <t>ゲイジュツ</t>
    </rPh>
    <phoneticPr fontId="17"/>
  </si>
  <si>
    <t>研修集会</t>
    <rPh sb="0" eb="2">
      <t>ケンシュウ</t>
    </rPh>
    <rPh sb="2" eb="4">
      <t>シュウカイ</t>
    </rPh>
    <phoneticPr fontId="17"/>
  </si>
  <si>
    <t>新入生オリエンテーション</t>
    <rPh sb="0" eb="3">
      <t>シンニュウセイ</t>
    </rPh>
    <phoneticPr fontId="17"/>
  </si>
  <si>
    <t>学習活動</t>
    <rPh sb="0" eb="2">
      <t>ガクシュウ</t>
    </rPh>
    <rPh sb="2" eb="4">
      <t>カツドウ</t>
    </rPh>
    <phoneticPr fontId="17"/>
  </si>
  <si>
    <t>国際交流</t>
    <rPh sb="0" eb="2">
      <t>コクサイ</t>
    </rPh>
    <rPh sb="2" eb="4">
      <t>コウリュウ</t>
    </rPh>
    <phoneticPr fontId="17"/>
  </si>
  <si>
    <t>その他（　　　　　　　　　　　　　）</t>
    <rPh sb="2" eb="3">
      <t>タ</t>
    </rPh>
    <phoneticPr fontId="17"/>
  </si>
  <si>
    <t>施設使用場所</t>
    <rPh sb="0" eb="2">
      <t>シセツ</t>
    </rPh>
    <rPh sb="2" eb="4">
      <t>シヨウ</t>
    </rPh>
    <rPh sb="4" eb="6">
      <t>バショ</t>
    </rPh>
    <phoneticPr fontId="1"/>
  </si>
  <si>
    <t>体育館</t>
    <rPh sb="0" eb="3">
      <t>タイイクカン</t>
    </rPh>
    <phoneticPr fontId="17"/>
  </si>
  <si>
    <t>卓球場</t>
    <rPh sb="0" eb="2">
      <t>タッキュウ</t>
    </rPh>
    <rPh sb="2" eb="3">
      <t>バ</t>
    </rPh>
    <phoneticPr fontId="17"/>
  </si>
  <si>
    <t>柔道場</t>
    <rPh sb="0" eb="2">
      <t>ジュウドウ</t>
    </rPh>
    <rPh sb="2" eb="3">
      <t>ジョウ</t>
    </rPh>
    <phoneticPr fontId="17"/>
  </si>
  <si>
    <t>剣道場</t>
    <rPh sb="0" eb="2">
      <t>ケンドウ</t>
    </rPh>
    <rPh sb="2" eb="3">
      <t>ジョウ</t>
    </rPh>
    <phoneticPr fontId="17"/>
  </si>
  <si>
    <t>茶室</t>
    <rPh sb="0" eb="2">
      <t>チャシツ</t>
    </rPh>
    <phoneticPr fontId="17"/>
  </si>
  <si>
    <t>伝承館学習室</t>
    <rPh sb="0" eb="2">
      <t>デンショウ</t>
    </rPh>
    <rPh sb="2" eb="3">
      <t>カン</t>
    </rPh>
    <rPh sb="3" eb="6">
      <t>ガクシュウシツ</t>
    </rPh>
    <phoneticPr fontId="17"/>
  </si>
  <si>
    <t>弓道場</t>
    <rPh sb="0" eb="2">
      <t>キュウドウ</t>
    </rPh>
    <rPh sb="2" eb="3">
      <t>ジョウ</t>
    </rPh>
    <phoneticPr fontId="17"/>
  </si>
  <si>
    <t>テニスコート</t>
    <phoneticPr fontId="17"/>
  </si>
  <si>
    <t>第１研修室</t>
    <rPh sb="0" eb="1">
      <t>ダイ</t>
    </rPh>
    <rPh sb="2" eb="5">
      <t>ケンシュウシツ</t>
    </rPh>
    <phoneticPr fontId="17"/>
  </si>
  <si>
    <t>第２研修室</t>
    <rPh sb="0" eb="1">
      <t>ダイ</t>
    </rPh>
    <rPh sb="2" eb="5">
      <t>ケンシュウシツ</t>
    </rPh>
    <phoneticPr fontId="17"/>
  </si>
  <si>
    <t>第３研修室</t>
    <rPh sb="0" eb="1">
      <t>ダイ</t>
    </rPh>
    <rPh sb="2" eb="5">
      <t>ケンシュウシツ</t>
    </rPh>
    <phoneticPr fontId="17"/>
  </si>
  <si>
    <t>第５研修室</t>
    <rPh sb="0" eb="1">
      <t>ダイ</t>
    </rPh>
    <rPh sb="2" eb="5">
      <t>ケンシュウシツ</t>
    </rPh>
    <phoneticPr fontId="17"/>
  </si>
  <si>
    <t>第６研修室</t>
    <rPh sb="0" eb="1">
      <t>ダイ</t>
    </rPh>
    <rPh sb="2" eb="5">
      <t>ケンシュウシツ</t>
    </rPh>
    <phoneticPr fontId="17"/>
  </si>
  <si>
    <t>第７研修室</t>
    <rPh sb="0" eb="1">
      <t>ダイ</t>
    </rPh>
    <rPh sb="2" eb="5">
      <t>ケンシュウシツ</t>
    </rPh>
    <phoneticPr fontId="17"/>
  </si>
  <si>
    <t>第８研修室</t>
    <rPh sb="0" eb="1">
      <t>ダイ</t>
    </rPh>
    <rPh sb="2" eb="5">
      <t>ケンシュウシツ</t>
    </rPh>
    <phoneticPr fontId="17"/>
  </si>
  <si>
    <t>第９研修室</t>
    <rPh sb="0" eb="1">
      <t>ダイ</t>
    </rPh>
    <rPh sb="2" eb="5">
      <t>ケンシュウシツ</t>
    </rPh>
    <phoneticPr fontId="17"/>
  </si>
  <si>
    <t>第１０研修室</t>
    <rPh sb="0" eb="1">
      <t>ダイ</t>
    </rPh>
    <rPh sb="3" eb="6">
      <t>ケンシュウシツ</t>
    </rPh>
    <phoneticPr fontId="17"/>
  </si>
  <si>
    <t>第１１研修室</t>
    <rPh sb="0" eb="1">
      <t>ダイ</t>
    </rPh>
    <rPh sb="3" eb="6">
      <t>ケンシュウシツ</t>
    </rPh>
    <phoneticPr fontId="17"/>
  </si>
  <si>
    <t>音楽室</t>
    <rPh sb="0" eb="3">
      <t>オンガクシツ</t>
    </rPh>
    <phoneticPr fontId="17"/>
  </si>
  <si>
    <t>グラウンド</t>
    <phoneticPr fontId="17"/>
  </si>
  <si>
    <t>講堂</t>
    <rPh sb="0" eb="2">
      <t>コウドウ</t>
    </rPh>
    <phoneticPr fontId="17"/>
  </si>
  <si>
    <t>第１営火場</t>
    <rPh sb="0" eb="1">
      <t>ダイ</t>
    </rPh>
    <rPh sb="2" eb="4">
      <t>エイカ</t>
    </rPh>
    <rPh sb="4" eb="5">
      <t>バ</t>
    </rPh>
    <phoneticPr fontId="17"/>
  </si>
  <si>
    <t>第２営火場</t>
    <rPh sb="0" eb="1">
      <t>ダイ</t>
    </rPh>
    <rPh sb="2" eb="4">
      <t>エイカ</t>
    </rPh>
    <rPh sb="4" eb="5">
      <t>バ</t>
    </rPh>
    <phoneticPr fontId="17"/>
  </si>
  <si>
    <t>森の家</t>
    <rPh sb="0" eb="1">
      <t>モリ</t>
    </rPh>
    <rPh sb="2" eb="3">
      <t>イエ</t>
    </rPh>
    <phoneticPr fontId="17"/>
  </si>
  <si>
    <t>クラフト棟（右）</t>
    <rPh sb="4" eb="5">
      <t>ムネ</t>
    </rPh>
    <rPh sb="6" eb="7">
      <t>ミギ</t>
    </rPh>
    <phoneticPr fontId="17"/>
  </si>
  <si>
    <t>クラフト棟（左）</t>
    <rPh sb="4" eb="5">
      <t>ムネ</t>
    </rPh>
    <rPh sb="6" eb="7">
      <t>ヒダリ</t>
    </rPh>
    <phoneticPr fontId="17"/>
  </si>
  <si>
    <t>野外炊飯場</t>
    <rPh sb="0" eb="2">
      <t>ヤガイ</t>
    </rPh>
    <rPh sb="2" eb="4">
      <t>スイハン</t>
    </rPh>
    <rPh sb="4" eb="5">
      <t>バ</t>
    </rPh>
    <phoneticPr fontId="17"/>
  </si>
  <si>
    <t>指導員の種類</t>
    <rPh sb="0" eb="3">
      <t>シドウイン</t>
    </rPh>
    <rPh sb="4" eb="6">
      <t>シュルイ</t>
    </rPh>
    <phoneticPr fontId="1"/>
  </si>
  <si>
    <t>女三瓶登山</t>
    <rPh sb="0" eb="1">
      <t>オンナ</t>
    </rPh>
    <rPh sb="1" eb="3">
      <t>サンベ</t>
    </rPh>
    <rPh sb="3" eb="5">
      <t>トザン</t>
    </rPh>
    <phoneticPr fontId="17"/>
  </si>
  <si>
    <t>男三瓶登山</t>
    <rPh sb="0" eb="1">
      <t>オトコ</t>
    </rPh>
    <rPh sb="1" eb="3">
      <t>サンベ</t>
    </rPh>
    <rPh sb="3" eb="5">
      <t>トザン</t>
    </rPh>
    <phoneticPr fontId="17"/>
  </si>
  <si>
    <t>縦走登山</t>
    <rPh sb="0" eb="2">
      <t>ジュウソウ</t>
    </rPh>
    <rPh sb="2" eb="4">
      <t>トザン</t>
    </rPh>
    <phoneticPr fontId="17"/>
  </si>
  <si>
    <t>全山登山</t>
    <rPh sb="0" eb="2">
      <t>ゼンザン</t>
    </rPh>
    <rPh sb="2" eb="4">
      <t>トザン</t>
    </rPh>
    <phoneticPr fontId="17"/>
  </si>
  <si>
    <t>歩くスキー</t>
    <rPh sb="0" eb="1">
      <t>アル</t>
    </rPh>
    <phoneticPr fontId="17"/>
  </si>
  <si>
    <t>自然観察</t>
    <rPh sb="0" eb="2">
      <t>シゼン</t>
    </rPh>
    <rPh sb="2" eb="4">
      <t>カンサツ</t>
    </rPh>
    <phoneticPr fontId="17"/>
  </si>
  <si>
    <t>大田市立三瓶山小学校</t>
    <phoneticPr fontId="1"/>
  </si>
  <si>
    <t>三瓶　一郎</t>
    <phoneticPr fontId="1"/>
  </si>
  <si>
    <t>三瓶　花子</t>
    <phoneticPr fontId="1"/>
  </si>
  <si>
    <t>島根県大田市山口町山口1638-12</t>
    <phoneticPr fontId="1"/>
  </si>
  <si>
    <t>0854-86-0319
（090-1234-5678）</t>
    <phoneticPr fontId="1"/>
  </si>
  <si>
    <t>00</t>
  </si>
  <si>
    <t>：</t>
    <phoneticPr fontId="1"/>
  </si>
  <si>
    <t>まが玉づくり</t>
  </si>
  <si>
    <t>まが玉づくり</t>
    <rPh sb="2" eb="3">
      <t>タマ</t>
    </rPh>
    <phoneticPr fontId="1"/>
  </si>
  <si>
    <t>利用場所</t>
    <rPh sb="0" eb="2">
      <t>リヨウ</t>
    </rPh>
    <rPh sb="2" eb="4">
      <t>バショ</t>
    </rPh>
    <phoneticPr fontId="1"/>
  </si>
  <si>
    <t>料金</t>
    <rPh sb="0" eb="2">
      <t>リョウキン</t>
    </rPh>
    <phoneticPr fontId="1"/>
  </si>
  <si>
    <t>料金（半日）</t>
    <rPh sb="0" eb="2">
      <t>リョウキン</t>
    </rPh>
    <rPh sb="3" eb="5">
      <t>ハンニチ</t>
    </rPh>
    <phoneticPr fontId="1"/>
  </si>
  <si>
    <t>料金（1日）</t>
    <rPh sb="0" eb="2">
      <t>リョウキン</t>
    </rPh>
    <rPh sb="4" eb="5">
      <t>ヒ</t>
    </rPh>
    <phoneticPr fontId="1"/>
  </si>
  <si>
    <t>体育館</t>
    <rPh sb="0" eb="3">
      <t>タイイクカン</t>
    </rPh>
    <phoneticPr fontId="1"/>
  </si>
  <si>
    <t>卓球場</t>
    <rPh sb="0" eb="2">
      <t>タッキュウ</t>
    </rPh>
    <rPh sb="2" eb="3">
      <t>バ</t>
    </rPh>
    <phoneticPr fontId="1"/>
  </si>
  <si>
    <t>柔道場</t>
    <rPh sb="0" eb="2">
      <t>ジュウドウ</t>
    </rPh>
    <rPh sb="2" eb="3">
      <t>ジョウ</t>
    </rPh>
    <phoneticPr fontId="1"/>
  </si>
  <si>
    <t>剣道場</t>
    <rPh sb="0" eb="2">
      <t>ケンドウ</t>
    </rPh>
    <rPh sb="2" eb="3">
      <t>ジョウ</t>
    </rPh>
    <phoneticPr fontId="1"/>
  </si>
  <si>
    <t>茶室</t>
    <rPh sb="0" eb="2">
      <t>チャシツ</t>
    </rPh>
    <phoneticPr fontId="1"/>
  </si>
  <si>
    <t>伝承館学習室</t>
    <rPh sb="0" eb="2">
      <t>デンショウ</t>
    </rPh>
    <rPh sb="2" eb="3">
      <t>カン</t>
    </rPh>
    <rPh sb="3" eb="6">
      <t>ガクシュウシツ</t>
    </rPh>
    <phoneticPr fontId="1"/>
  </si>
  <si>
    <t>弓道場</t>
    <rPh sb="0" eb="2">
      <t>キュウドウ</t>
    </rPh>
    <rPh sb="2" eb="3">
      <t>ジョウ</t>
    </rPh>
    <phoneticPr fontId="1"/>
  </si>
  <si>
    <t>グラウンド</t>
    <phoneticPr fontId="1"/>
  </si>
  <si>
    <t>森の家</t>
    <rPh sb="0" eb="1">
      <t>モリ</t>
    </rPh>
    <rPh sb="2" eb="3">
      <t>イエ</t>
    </rPh>
    <phoneticPr fontId="1"/>
  </si>
  <si>
    <t>3,600円</t>
  </si>
  <si>
    <t>7,200円</t>
  </si>
  <si>
    <t>600円</t>
  </si>
  <si>
    <t>1,800円</t>
  </si>
  <si>
    <t>500円</t>
  </si>
  <si>
    <t>1,400円</t>
  </si>
  <si>
    <t>800円</t>
  </si>
  <si>
    <t>1,700円</t>
  </si>
  <si>
    <t>700円</t>
  </si>
  <si>
    <t>1,200円</t>
  </si>
  <si>
    <t>1,000円</t>
  </si>
  <si>
    <t>2,800円</t>
  </si>
  <si>
    <t>1,600円</t>
  </si>
  <si>
    <t>3,400円</t>
  </si>
  <si>
    <t>第1・2・3・8・9・10研修室</t>
  </si>
  <si>
    <t>第5研修室</t>
  </si>
  <si>
    <t>第6研修室</t>
  </si>
  <si>
    <t>第7・11研修室</t>
  </si>
  <si>
    <t>音楽室</t>
  </si>
  <si>
    <t>講堂</t>
  </si>
  <si>
    <t>第1営火場</t>
  </si>
  <si>
    <t>第2営火場</t>
  </si>
  <si>
    <t>野外炊飯場（1棟）</t>
  </si>
  <si>
    <t>クラフト棟（右・左）</t>
  </si>
  <si>
    <t>各500円</t>
  </si>
  <si>
    <t>各1,000円</t>
  </si>
  <si>
    <t>3,200円</t>
  </si>
  <si>
    <t>2,400円</t>
  </si>
  <si>
    <t>各2,000円</t>
  </si>
  <si>
    <t>2,000円</t>
  </si>
  <si>
    <t>6,400円</t>
  </si>
  <si>
    <t>※ 半日は9：00～12：00まで、午後は13：00～16：00までの時間帯です。</t>
    <phoneticPr fontId="1"/>
  </si>
  <si>
    <t>□ 研修施設使用料</t>
    <rPh sb="2" eb="4">
      <t>ケンシュウ</t>
    </rPh>
    <rPh sb="4" eb="6">
      <t>シセツ</t>
    </rPh>
    <rPh sb="6" eb="8">
      <t>シヨウ</t>
    </rPh>
    <rPh sb="8" eb="9">
      <t>リョウ</t>
    </rPh>
    <phoneticPr fontId="1"/>
  </si>
  <si>
    <t>プログラム教材費
体験料</t>
    <rPh sb="5" eb="8">
      <t>キョウザイヒ</t>
    </rPh>
    <rPh sb="9" eb="11">
      <t>タイケン</t>
    </rPh>
    <rPh sb="11" eb="12">
      <t>リョウ</t>
    </rPh>
    <phoneticPr fontId="1"/>
  </si>
  <si>
    <t>ボルダリング</t>
  </si>
  <si>
    <t>□ 研修指導員（外部講師）による指導料　</t>
    <phoneticPr fontId="1"/>
  </si>
  <si>
    <t>活動プログラム名</t>
    <phoneticPr fontId="1"/>
  </si>
  <si>
    <t>人数（1グループ）</t>
    <phoneticPr fontId="1"/>
  </si>
  <si>
    <t>指導時間</t>
    <phoneticPr fontId="1"/>
  </si>
  <si>
    <t>指導料（1人あたり）</t>
    <phoneticPr fontId="1"/>
  </si>
  <si>
    <t>登山（女三瓶登山）</t>
  </si>
  <si>
    <t>登山（男三瓶登山）</t>
  </si>
  <si>
    <t>登山（縦走登山）</t>
  </si>
  <si>
    <t>登山（全山登山）</t>
  </si>
  <si>
    <t>歩くスキー（クロスカントリースキー）</t>
  </si>
  <si>
    <t>自然観察</t>
  </si>
  <si>
    <t>天体観察</t>
  </si>
  <si>
    <t>キャンプファイヤー</t>
  </si>
  <si>
    <t>キャンドルのつどい</t>
  </si>
  <si>
    <t>30人程度</t>
    <phoneticPr fontId="1"/>
  </si>
  <si>
    <t>20人程度（幼児15人）</t>
  </si>
  <si>
    <t>20人程度</t>
  </si>
  <si>
    <t>50人程度</t>
  </si>
  <si>
    <t>要相談</t>
  </si>
  <si>
    <t>10人程度</t>
  </si>
  <si>
    <t>3～4時間</t>
  </si>
  <si>
    <t>4～5時間</t>
  </si>
  <si>
    <t>5～6時間</t>
  </si>
  <si>
    <t>6～7時間</t>
  </si>
  <si>
    <t>３時間</t>
  </si>
  <si>
    <t>13,200円</t>
  </si>
  <si>
    <t>17,600円</t>
  </si>
  <si>
    <t>22,000円</t>
  </si>
  <si>
    <t>24,200円</t>
  </si>
  <si>
    <t>8,800円</t>
  </si>
  <si>
    <t>6,600円</t>
  </si>
  <si>
    <t>※指導料は、研修指導員1人あたりの料金です。　　※研修指導員の人数については、ご相談ください。
※歩くスキー（クロスカントリースキー）を午前と午後行う場合は17,600円となります。</t>
    <phoneticPr fontId="1"/>
  </si>
  <si>
    <t>□ 体験料</t>
    <phoneticPr fontId="1"/>
  </si>
  <si>
    <t>内容</t>
    <rPh sb="0" eb="2">
      <t>ナイヨウ</t>
    </rPh>
    <phoneticPr fontId="1"/>
  </si>
  <si>
    <t>□ 創作活動教材費　</t>
    <phoneticPr fontId="1"/>
  </si>
  <si>
    <t>歩くスキー</t>
  </si>
  <si>
    <t>サイクリング</t>
  </si>
  <si>
    <t>焼き板</t>
  </si>
  <si>
    <t>木工キーホルダー</t>
    <phoneticPr fontId="1"/>
  </si>
  <si>
    <t>滑石、紙やすり、ひも</t>
    <phoneticPr fontId="1"/>
  </si>
  <si>
    <t>350円</t>
  </si>
  <si>
    <t>料金(1セット)</t>
    <rPh sb="0" eb="2">
      <t>リョウキン</t>
    </rPh>
    <phoneticPr fontId="1"/>
  </si>
  <si>
    <t>研修施設使用料・研修指導員・体験料・教材費　料金表</t>
    <rPh sb="0" eb="2">
      <t>ケンシュウ</t>
    </rPh>
    <rPh sb="2" eb="4">
      <t>シセツ</t>
    </rPh>
    <rPh sb="4" eb="6">
      <t>シヨウ</t>
    </rPh>
    <rPh sb="6" eb="7">
      <t>リョウ</t>
    </rPh>
    <rPh sb="8" eb="10">
      <t>ケンシュウ</t>
    </rPh>
    <rPh sb="10" eb="13">
      <t>シドウイン</t>
    </rPh>
    <rPh sb="14" eb="16">
      <t>タイケン</t>
    </rPh>
    <rPh sb="16" eb="17">
      <t>リョウ</t>
    </rPh>
    <rPh sb="18" eb="21">
      <t>キョウザイヒ</t>
    </rPh>
    <phoneticPr fontId="1"/>
  </si>
  <si>
    <t>ボルダリングシューズ
レンタル付　※1人1日あたり</t>
    <phoneticPr fontId="1"/>
  </si>
  <si>
    <t>レンタルセット付（スキー板、ストック、スキー靴、
スパッツ）※1人1日あたり</t>
    <phoneticPr fontId="1"/>
  </si>
  <si>
    <t>レンタルセット付（自転車、
ヘルメット、ひじパット、
ひざパット）※1人1日あたり</t>
    <phoneticPr fontId="1"/>
  </si>
  <si>
    <t>ほうの木輪切り1個、
ひも1本（こげ茶40cm）、
木のパーツ数個、動眼8mm</t>
    <phoneticPr fontId="1"/>
  </si>
  <si>
    <t>杉斜め輪切り、ヒートン、
麻ひも１本（50ｃｍ）
※軍手が必要です。
1双80円で購入可能です。</t>
    <phoneticPr fontId="1"/>
  </si>
  <si>
    <t>入所時間</t>
    <phoneticPr fontId="1"/>
  </si>
  <si>
    <t>退所時間</t>
    <phoneticPr fontId="1"/>
  </si>
  <si>
    <t>年</t>
    <rPh sb="0" eb="1">
      <t>ネン</t>
    </rPh>
    <phoneticPr fontId="1"/>
  </si>
  <si>
    <t>貸切バス</t>
    <rPh sb="0" eb="2">
      <t>カシキリ</t>
    </rPh>
    <phoneticPr fontId="17"/>
  </si>
  <si>
    <t>※禁止事項に該当する行為その他利用に当たっての留意事項に反する行為を行ったとき、又は虚偽の申告があったときは、
　今後の利用申し込みを制限します。</t>
    <phoneticPr fontId="1"/>
  </si>
  <si>
    <t>《現金支払い》食堂事務室でお支払い。手数料はかかりません。　《銀行振込》請求書1枚につき、(振込先三菱東京UFJ)銀行への手数料がかかります。
《コンビニ支払い》請求書1枚につき、手数料140円がかかります。《電子決済サービス》請求書1枚につき、手数料140円がかかります。
※電子決済サービスは、LINE Pay、RayB、PayPay、auPAY、FamiPay、楽天銀行コンビニ支払サービスがご利用いただけます。
※利用日によっては、現金払いができない日があります。その際は、銀行振込み、コンビニ払、電子決済サービスの後日支払となり、所定の手数料がかかりますのでご了承ください。</t>
    <phoneticPr fontId="1"/>
  </si>
  <si>
    <t>テニスコート（1面）</t>
    <rPh sb="8" eb="9">
      <t>メン</t>
    </rPh>
    <phoneticPr fontId="1"/>
  </si>
  <si>
    <t>提出期限：利用２か月前</t>
    <phoneticPr fontId="1"/>
  </si>
  <si>
    <t>団体名</t>
    <rPh sb="0" eb="2">
      <t>ダンタイ</t>
    </rPh>
    <rPh sb="2" eb="3">
      <t>メイ</t>
    </rPh>
    <phoneticPr fontId="1"/>
  </si>
  <si>
    <t>利用期間</t>
    <rPh sb="0" eb="2">
      <t>リヨウ</t>
    </rPh>
    <rPh sb="2" eb="4">
      <t>キカン</t>
    </rPh>
    <phoneticPr fontId="1"/>
  </si>
  <si>
    <t>■太枠内のみご記入ください。</t>
    <phoneticPr fontId="1"/>
  </si>
  <si>
    <t>■職員が記入します。</t>
    <rPh sb="1" eb="3">
      <t>ショクイン</t>
    </rPh>
    <rPh sb="4" eb="6">
      <t>キニュウ</t>
    </rPh>
    <phoneticPr fontId="1"/>
  </si>
  <si>
    <t>実施日</t>
    <rPh sb="0" eb="3">
      <t>ジッシビ</t>
    </rPh>
    <phoneticPr fontId="1"/>
  </si>
  <si>
    <t>雨天時
のみ</t>
    <rPh sb="0" eb="2">
      <t>ウテン</t>
    </rPh>
    <rPh sb="2" eb="3">
      <t>ジ</t>
    </rPh>
    <phoneticPr fontId="1"/>
  </si>
  <si>
    <t>活動プログラム</t>
    <rPh sb="0" eb="2">
      <t>カツドウ</t>
    </rPh>
    <phoneticPr fontId="1"/>
  </si>
  <si>
    <t>内　　　　　　　　　　容</t>
    <rPh sb="0" eb="1">
      <t>ウチ</t>
    </rPh>
    <rPh sb="11" eb="12">
      <t>カタチ</t>
    </rPh>
    <phoneticPr fontId="1"/>
  </si>
  <si>
    <t>料金（円）</t>
    <rPh sb="3" eb="4">
      <t>エン</t>
    </rPh>
    <phoneticPr fontId="1"/>
  </si>
  <si>
    <t>申込数</t>
    <rPh sb="0" eb="2">
      <t>モウシコ</t>
    </rPh>
    <rPh sb="2" eb="3">
      <t>スウ</t>
    </rPh>
    <phoneticPr fontId="1"/>
  </si>
  <si>
    <t>予定金額（円）</t>
    <rPh sb="5" eb="6">
      <t>エン</t>
    </rPh>
    <phoneticPr fontId="1"/>
  </si>
  <si>
    <t>実数</t>
    <phoneticPr fontId="1"/>
  </si>
  <si>
    <t>請求金額（円）</t>
    <rPh sb="5" eb="6">
      <t>エン</t>
    </rPh>
    <phoneticPr fontId="1"/>
  </si>
  <si>
    <t>/</t>
    <phoneticPr fontId="1"/>
  </si>
  <si>
    <t>登山</t>
    <rPh sb="0" eb="2">
      <t>トザン</t>
    </rPh>
    <phoneticPr fontId="1"/>
  </si>
  <si>
    <t>キャンドルのつどい</t>
    <phoneticPr fontId="1"/>
  </si>
  <si>
    <t>キャンプファイヤー</t>
    <phoneticPr fontId="1"/>
  </si>
  <si>
    <t>野外炊飯</t>
    <rPh sb="0" eb="2">
      <t>ヤガイ</t>
    </rPh>
    <rPh sb="2" eb="4">
      <t>スイハン</t>
    </rPh>
    <phoneticPr fontId="1"/>
  </si>
  <si>
    <t>体験料</t>
    <rPh sb="0" eb="2">
      <t>タイケン</t>
    </rPh>
    <rPh sb="2" eb="3">
      <t>リョウ</t>
    </rPh>
    <phoneticPr fontId="1"/>
  </si>
  <si>
    <t>歩くスキー</t>
    <rPh sb="0" eb="1">
      <t>アル</t>
    </rPh>
    <phoneticPr fontId="1"/>
  </si>
  <si>
    <t>レンタルセット付（スキー板、ストック、スキー靴、スパッツ）
※1人1日あたり</t>
    <rPh sb="7" eb="8">
      <t>ツキ</t>
    </rPh>
    <rPh sb="12" eb="13">
      <t>イタ</t>
    </rPh>
    <rPh sb="22" eb="23">
      <t>クツ</t>
    </rPh>
    <phoneticPr fontId="1"/>
  </si>
  <si>
    <t>人</t>
    <rPh sb="0" eb="1">
      <t>ヒト</t>
    </rPh>
    <phoneticPr fontId="1"/>
  </si>
  <si>
    <t>サイクリング</t>
    <phoneticPr fontId="1"/>
  </si>
  <si>
    <t>レンタルセット付（自転車、ヘルメット、ひじパット、ひざパット）
※1人1日あたり</t>
    <rPh sb="7" eb="8">
      <t>ツキ</t>
    </rPh>
    <rPh sb="9" eb="12">
      <t>ジテンシャ</t>
    </rPh>
    <phoneticPr fontId="1"/>
  </si>
  <si>
    <t>ボルダリングシューズ レンタル付
※1人1日あたり</t>
    <rPh sb="15" eb="16">
      <t>ツキ</t>
    </rPh>
    <phoneticPr fontId="1"/>
  </si>
  <si>
    <r>
      <t xml:space="preserve">研修指導員（外部講師）指導料
</t>
    </r>
    <r>
      <rPr>
        <sz val="6"/>
        <color theme="1"/>
        <rFont val="BIZ UDPゴシック"/>
        <family val="3"/>
        <charset val="128"/>
      </rPr>
      <t>※指導員1人あたり</t>
    </r>
    <rPh sb="0" eb="2">
      <t>ケンシュウ</t>
    </rPh>
    <rPh sb="2" eb="5">
      <t>シドウイン</t>
    </rPh>
    <rPh sb="6" eb="8">
      <t>ガイブ</t>
    </rPh>
    <rPh sb="8" eb="10">
      <t>コウシ</t>
    </rPh>
    <rPh sb="11" eb="13">
      <t>シドウ</t>
    </rPh>
    <rPh sb="13" eb="14">
      <t>リョウ</t>
    </rPh>
    <rPh sb="16" eb="19">
      <t>シドウイン</t>
    </rPh>
    <rPh sb="20" eb="21">
      <t>ヒト</t>
    </rPh>
    <phoneticPr fontId="1"/>
  </si>
  <si>
    <t>女三瓶登山</t>
    <phoneticPr fontId="1"/>
  </si>
  <si>
    <t>指導時間：3～4時間　※1グループ30人程度</t>
    <rPh sb="0" eb="2">
      <t>シドウ</t>
    </rPh>
    <rPh sb="2" eb="4">
      <t>ジカン</t>
    </rPh>
    <rPh sb="8" eb="10">
      <t>ジカン</t>
    </rPh>
    <rPh sb="19" eb="20">
      <t>ヒト</t>
    </rPh>
    <rPh sb="20" eb="22">
      <t>テイド</t>
    </rPh>
    <phoneticPr fontId="1"/>
  </si>
  <si>
    <t>男三瓶登山</t>
    <phoneticPr fontId="1"/>
  </si>
  <si>
    <t>指導時間：4～5時間　※1グループ30人程度</t>
    <rPh sb="0" eb="2">
      <t>シドウ</t>
    </rPh>
    <rPh sb="2" eb="4">
      <t>ジカン</t>
    </rPh>
    <rPh sb="8" eb="10">
      <t>ジカン</t>
    </rPh>
    <phoneticPr fontId="1"/>
  </si>
  <si>
    <t>縦走登山</t>
    <rPh sb="0" eb="2">
      <t>ジュウソウ</t>
    </rPh>
    <phoneticPr fontId="1"/>
  </si>
  <si>
    <t>指導時間：5～6時間　※1グループ30人程度</t>
    <rPh sb="0" eb="2">
      <t>シドウ</t>
    </rPh>
    <rPh sb="2" eb="4">
      <t>ジカン</t>
    </rPh>
    <rPh sb="8" eb="10">
      <t>ジカン</t>
    </rPh>
    <phoneticPr fontId="1"/>
  </si>
  <si>
    <t>全山登山</t>
    <rPh sb="0" eb="2">
      <t>ゼンザン</t>
    </rPh>
    <phoneticPr fontId="1"/>
  </si>
  <si>
    <t>指導時間：6～7時間　※1グループ30人程度</t>
    <rPh sb="0" eb="2">
      <t>シドウ</t>
    </rPh>
    <rPh sb="2" eb="4">
      <t>ジカン</t>
    </rPh>
    <rPh sb="8" eb="10">
      <t>ジカン</t>
    </rPh>
    <phoneticPr fontId="1"/>
  </si>
  <si>
    <t>歩くスキー</t>
    <phoneticPr fontId="1"/>
  </si>
  <si>
    <t>指導時間：3時間　※1グループ20人程度（幼児15人）</t>
    <rPh sb="0" eb="2">
      <t>シドウ</t>
    </rPh>
    <rPh sb="2" eb="4">
      <t>ジカン</t>
    </rPh>
    <rPh sb="6" eb="8">
      <t>ジカン</t>
    </rPh>
    <rPh sb="21" eb="23">
      <t>ヨウジ</t>
    </rPh>
    <rPh sb="25" eb="26">
      <t>ヒト</t>
    </rPh>
    <phoneticPr fontId="1"/>
  </si>
  <si>
    <t>自然観察</t>
    <rPh sb="0" eb="2">
      <t>シゼン</t>
    </rPh>
    <rPh sb="2" eb="4">
      <t>カンサツ</t>
    </rPh>
    <phoneticPr fontId="1"/>
  </si>
  <si>
    <t>指導時間：3時間　※1グループ20人程度</t>
    <rPh sb="0" eb="2">
      <t>シドウ</t>
    </rPh>
    <rPh sb="2" eb="4">
      <t>ジカン</t>
    </rPh>
    <rPh sb="6" eb="8">
      <t>ジカン</t>
    </rPh>
    <phoneticPr fontId="1"/>
  </si>
  <si>
    <t>天体観察</t>
    <rPh sb="0" eb="2">
      <t>テンタイ</t>
    </rPh>
    <rPh sb="2" eb="4">
      <t>カンサツ</t>
    </rPh>
    <phoneticPr fontId="1"/>
  </si>
  <si>
    <t>指導時間：3時間　※1グループ50人程度</t>
    <rPh sb="0" eb="2">
      <t>シドウ</t>
    </rPh>
    <rPh sb="2" eb="4">
      <t>ジカン</t>
    </rPh>
    <rPh sb="6" eb="8">
      <t>ジカン</t>
    </rPh>
    <phoneticPr fontId="1"/>
  </si>
  <si>
    <t>指導時間：3時間</t>
    <rPh sb="0" eb="2">
      <t>シドウ</t>
    </rPh>
    <rPh sb="2" eb="4">
      <t>ジカン</t>
    </rPh>
    <rPh sb="6" eb="8">
      <t>ジカン</t>
    </rPh>
    <phoneticPr fontId="1"/>
  </si>
  <si>
    <t>指導時間：3時間　※1グループ10人程度</t>
    <rPh sb="0" eb="2">
      <t>シドウ</t>
    </rPh>
    <rPh sb="2" eb="4">
      <t>ジカン</t>
    </rPh>
    <phoneticPr fontId="1"/>
  </si>
  <si>
    <t>創作活動教材費</t>
    <rPh sb="4" eb="7">
      <t>キョウザイヒ</t>
    </rPh>
    <phoneticPr fontId="1"/>
  </si>
  <si>
    <t>創作活動項目</t>
  </si>
  <si>
    <t>料金（円）</t>
    <phoneticPr fontId="1"/>
  </si>
  <si>
    <t>人数</t>
    <rPh sb="0" eb="2">
      <t>ニンズウ</t>
    </rPh>
    <phoneticPr fontId="1"/>
  </si>
  <si>
    <t>総数</t>
    <rPh sb="0" eb="2">
      <t>ソウスウ</t>
    </rPh>
    <phoneticPr fontId="1"/>
  </si>
  <si>
    <t>木工キーホルダー</t>
    <rPh sb="0" eb="2">
      <t>モッコウ</t>
    </rPh>
    <phoneticPr fontId="1"/>
  </si>
  <si>
    <t>木輪切り、ひも、木のパーツ、動眼</t>
    <phoneticPr fontId="1"/>
  </si>
  <si>
    <t>焼き板</t>
    <rPh sb="0" eb="1">
      <t>ヤ</t>
    </rPh>
    <rPh sb="2" eb="3">
      <t>イタ</t>
    </rPh>
    <phoneticPr fontId="1"/>
  </si>
  <si>
    <t>杉板、ヒートン、麻ひも</t>
    <phoneticPr fontId="1"/>
  </si>
  <si>
    <t>予定額合計</t>
    <rPh sb="0" eb="2">
      <t>ヨテイ</t>
    </rPh>
    <rPh sb="2" eb="3">
      <t>ガク</t>
    </rPh>
    <rPh sb="3" eb="5">
      <t>ゴウケイ</t>
    </rPh>
    <phoneticPr fontId="1"/>
  </si>
  <si>
    <t>請求金額</t>
    <rPh sb="0" eb="2">
      <t>セイキュウ</t>
    </rPh>
    <rPh sb="2" eb="4">
      <t>キンガク</t>
    </rPh>
    <phoneticPr fontId="1"/>
  </si>
  <si>
    <r>
      <t xml:space="preserve">当施設は、以下、2点の行為は禁止となっております。
</t>
    </r>
    <r>
      <rPr>
        <b/>
        <sz val="6"/>
        <color theme="1"/>
        <rFont val="BIZ UDゴシック"/>
        <family val="3"/>
        <charset val="128"/>
      </rPr>
      <t>禁止事項等に当たる活動を行わないとき</t>
    </r>
    <r>
      <rPr>
        <sz val="6"/>
        <color theme="1"/>
        <rFont val="BIZ UDゴシック"/>
        <family val="3"/>
        <charset val="128"/>
      </rPr>
      <t>は、各チェック欄にチェックを入れてください。</t>
    </r>
    <phoneticPr fontId="1"/>
  </si>
  <si>
    <t>（木）</t>
    <rPh sb="1" eb="2">
      <t>キ</t>
    </rPh>
    <phoneticPr fontId="1"/>
  </si>
  <si>
    <t>創作活動教材費</t>
    <rPh sb="0" eb="2">
      <t>ソウサク</t>
    </rPh>
    <rPh sb="2" eb="4">
      <t>カツドウ</t>
    </rPh>
    <rPh sb="4" eb="7">
      <t>キョウザイヒ</t>
    </rPh>
    <phoneticPr fontId="1"/>
  </si>
  <si>
    <t>体験プログラム</t>
    <rPh sb="0" eb="2">
      <t>タイケン</t>
    </rPh>
    <phoneticPr fontId="17"/>
  </si>
  <si>
    <t>体験料・教材費</t>
    <rPh sb="0" eb="2">
      <t>タイケン</t>
    </rPh>
    <rPh sb="2" eb="3">
      <t>リョウ</t>
    </rPh>
    <rPh sb="4" eb="6">
      <t>キョウザイ</t>
    </rPh>
    <rPh sb="6" eb="7">
      <t>ヒ</t>
    </rPh>
    <phoneticPr fontId="17"/>
  </si>
  <si>
    <t>創作活動教材費</t>
    <rPh sb="0" eb="2">
      <t>ソウサク</t>
    </rPh>
    <rPh sb="2" eb="4">
      <t>カツドウ</t>
    </rPh>
    <rPh sb="4" eb="7">
      <t>キョウザイヒ</t>
    </rPh>
    <phoneticPr fontId="17"/>
  </si>
  <si>
    <t>自然観察・ハイキング</t>
    <phoneticPr fontId="1"/>
  </si>
  <si>
    <t>晴天時</t>
    <rPh sb="0" eb="2">
      <t>セイテン</t>
    </rPh>
    <rPh sb="2" eb="3">
      <t>ジ</t>
    </rPh>
    <phoneticPr fontId="1"/>
  </si>
  <si>
    <t>場所</t>
    <rPh sb="0" eb="2">
      <t>バショ</t>
    </rPh>
    <phoneticPr fontId="1"/>
  </si>
  <si>
    <t>荒天時</t>
    <rPh sb="0" eb="2">
      <t>コウテン</t>
    </rPh>
    <rPh sb="2" eb="3">
      <t>ジ</t>
    </rPh>
    <phoneticPr fontId="1"/>
  </si>
  <si>
    <t>第2研修室</t>
    <phoneticPr fontId="1"/>
  </si>
  <si>
    <t>交流の家周辺</t>
    <rPh sb="0" eb="2">
      <t>コウリュウ</t>
    </rPh>
    <rPh sb="3" eb="4">
      <t>イエ</t>
    </rPh>
    <rPh sb="4" eb="6">
      <t>シュウヘン</t>
    </rPh>
    <phoneticPr fontId="1"/>
  </si>
  <si>
    <t>卓球場</t>
    <rPh sb="0" eb="3">
      <t>タッキュウジョウ</t>
    </rPh>
    <phoneticPr fontId="1"/>
  </si>
  <si>
    <t>人×</t>
    <rPh sb="0" eb="1">
      <t>ヒト</t>
    </rPh>
    <phoneticPr fontId="1"/>
  </si>
  <si>
    <t>研修指導員指導料</t>
    <rPh sb="0" eb="2">
      <t>ケンシュウ</t>
    </rPh>
    <rPh sb="2" eb="5">
      <t>シドウイン</t>
    </rPh>
    <rPh sb="5" eb="7">
      <t>シドウ</t>
    </rPh>
    <rPh sb="7" eb="8">
      <t>リョウ</t>
    </rPh>
    <phoneticPr fontId="1"/>
  </si>
  <si>
    <t>支払い方法</t>
    <phoneticPr fontId="1"/>
  </si>
  <si>
    <t>当日支払い</t>
    <rPh sb="0" eb="2">
      <t>トウジツ</t>
    </rPh>
    <rPh sb="2" eb="4">
      <t>シハラ</t>
    </rPh>
    <phoneticPr fontId="1"/>
  </si>
  <si>
    <t>後日支払い</t>
    <rPh sb="0" eb="2">
      <t>ゴジツ</t>
    </rPh>
    <rPh sb="2" eb="4">
      <t>シハラ</t>
    </rPh>
    <phoneticPr fontId="1"/>
  </si>
  <si>
    <t>銀行振込</t>
    <rPh sb="0" eb="2">
      <t>ギンコウ</t>
    </rPh>
    <rPh sb="2" eb="4">
      <t>フリコミ</t>
    </rPh>
    <phoneticPr fontId="1"/>
  </si>
  <si>
    <t>コンビニ支払い</t>
    <rPh sb="4" eb="6">
      <t>シハラ</t>
    </rPh>
    <phoneticPr fontId="1"/>
  </si>
  <si>
    <t>現金</t>
    <rPh sb="0" eb="2">
      <t>ゲンキン</t>
    </rPh>
    <phoneticPr fontId="1"/>
  </si>
  <si>
    <t>◌</t>
    <phoneticPr fontId="1"/>
  </si>
  <si>
    <t>クレジット</t>
    <phoneticPr fontId="1"/>
  </si>
  <si>
    <t>○</t>
    <phoneticPr fontId="1"/>
  </si>
  <si>
    <t>電子マネー</t>
    <rPh sb="0" eb="2">
      <t>デンシ</t>
    </rPh>
    <phoneticPr fontId="1"/>
  </si>
  <si>
    <t>QRコード</t>
    <phoneticPr fontId="1"/>
  </si>
  <si>
    <t>施設
使用料</t>
    <rPh sb="0" eb="2">
      <t>シセツ</t>
    </rPh>
    <rPh sb="3" eb="5">
      <t>シヨウ</t>
    </rPh>
    <rPh sb="5" eb="6">
      <t>リョウ</t>
    </rPh>
    <phoneticPr fontId="1"/>
  </si>
  <si>
    <t>指導料</t>
    <phoneticPr fontId="1"/>
  </si>
  <si>
    <t>体験料</t>
    <phoneticPr fontId="1"/>
  </si>
  <si>
    <t>教材費</t>
    <phoneticPr fontId="1"/>
  </si>
  <si>
    <t>◌</t>
  </si>
  <si>
    <t>○</t>
  </si>
  <si>
    <t>※お支払い方法は、当日払いの場合、現金、クレジットカード、電子マネー、QRコード決済をご利用いただけます。後日払いの場合は、銀行振込またはコンビニ支払いが可能です。
　ただし、後日払いの際の振込手数料は利用者（団体）のご負担となります。
※利用日によっては、現金払いができない日があります。その際は、銀行振込み、コンビニ支払いの後日支払となりますのでご了承ください。</t>
    <phoneticPr fontId="1"/>
  </si>
  <si>
    <t>※ご記入いただいた個人情報は、「独立行政法人国立青少年教育振興機構が保有する個人情報の適切な管理に
　関する規程」等に基づき適切に管理するとともに、この受入れに関する事務のみに使用し、法令等に定める　
　場合を除いて第三者に開示することはありません。</t>
    <phoneticPr fontId="1"/>
  </si>
  <si>
    <t>《備考欄》</t>
    <rPh sb="1" eb="3">
      <t>ビコウ</t>
    </rPh>
    <rPh sb="3" eb="4">
      <t>ラン</t>
    </rPh>
    <phoneticPr fontId="1"/>
  </si>
  <si>
    <t>提出期限：利用１か月前</t>
    <rPh sb="0" eb="2">
      <t>テイシュツ</t>
    </rPh>
    <rPh sb="2" eb="4">
      <t>キゲン</t>
    </rPh>
    <rPh sb="5" eb="7">
      <t>リヨウ</t>
    </rPh>
    <rPh sb="9" eb="10">
      <t>ゲツ</t>
    </rPh>
    <rPh sb="10" eb="11">
      <t>マエ</t>
    </rPh>
    <phoneticPr fontId="1"/>
  </si>
  <si>
    <t>団体名
（グループ名・ファミリー名）</t>
    <rPh sb="0" eb="2">
      <t>ダンタイ</t>
    </rPh>
    <rPh sb="2" eb="3">
      <t>メイ</t>
    </rPh>
    <rPh sb="9" eb="10">
      <t>メイ</t>
    </rPh>
    <rPh sb="16" eb="17">
      <t>メイ</t>
    </rPh>
    <phoneticPr fontId="1"/>
  </si>
  <si>
    <t>利用期間</t>
    <phoneticPr fontId="1"/>
  </si>
  <si>
    <t>引率
代表者名</t>
    <phoneticPr fontId="1"/>
  </si>
  <si>
    <t>ふりがな</t>
    <phoneticPr fontId="1"/>
  </si>
  <si>
    <t>引率代表者
連絡先
（緊急時用）</t>
    <phoneticPr fontId="1"/>
  </si>
  <si>
    <t>090-1234-5678</t>
    <phoneticPr fontId="1"/>
  </si>
  <si>
    <t>引率代表者
住所</t>
    <rPh sb="6" eb="8">
      <t>ジュウショ</t>
    </rPh>
    <phoneticPr fontId="1"/>
  </si>
  <si>
    <t>〒694-0002　島根県大田市山口町山口1638-12</t>
    <phoneticPr fontId="1"/>
  </si>
  <si>
    <t>番号</t>
    <rPh sb="0" eb="2">
      <t>バンゴウ</t>
    </rPh>
    <phoneticPr fontId="1"/>
  </si>
  <si>
    <t>利用区分</t>
    <rPh sb="0" eb="2">
      <t>リヨウ</t>
    </rPh>
    <rPh sb="2" eb="4">
      <t>クブン</t>
    </rPh>
    <phoneticPr fontId="1"/>
  </si>
  <si>
    <t>名前</t>
    <rPh sb="0" eb="2">
      <t>ナマエ</t>
    </rPh>
    <phoneticPr fontId="1"/>
  </si>
  <si>
    <t>性別</t>
    <rPh sb="0" eb="2">
      <t>セイベツ</t>
    </rPh>
    <phoneticPr fontId="1"/>
  </si>
  <si>
    <t>備考</t>
    <phoneticPr fontId="1"/>
  </si>
  <si>
    <t>料金区分</t>
    <rPh sb="0" eb="2">
      <t>リョウキン</t>
    </rPh>
    <rPh sb="2" eb="4">
      <t>クブン</t>
    </rPh>
    <phoneticPr fontId="17"/>
  </si>
  <si>
    <t>使用料</t>
    <rPh sb="0" eb="3">
      <t>シヨウリョウ</t>
    </rPh>
    <phoneticPr fontId="1"/>
  </si>
  <si>
    <t>性別</t>
    <rPh sb="0" eb="2">
      <t>セイベツ</t>
    </rPh>
    <phoneticPr fontId="17"/>
  </si>
  <si>
    <t>小学生</t>
  </si>
  <si>
    <t>○○　○○</t>
    <phoneticPr fontId="1"/>
  </si>
  <si>
    <t>男</t>
    <rPh sb="0" eb="1">
      <t>オトコ</t>
    </rPh>
    <phoneticPr fontId="17"/>
  </si>
  <si>
    <t>女</t>
    <rPh sb="0" eb="1">
      <t>オンナ</t>
    </rPh>
    <phoneticPr fontId="17"/>
  </si>
  <si>
    <t>選択▼</t>
    <rPh sb="0" eb="2">
      <t>センタク</t>
    </rPh>
    <phoneticPr fontId="17"/>
  </si>
  <si>
    <t>未就学児（年少未満）</t>
    <rPh sb="0" eb="4">
      <t>ミシュウガクジ</t>
    </rPh>
    <rPh sb="5" eb="7">
      <t>ネンショウ</t>
    </rPh>
    <rPh sb="7" eb="9">
      <t>ミマン</t>
    </rPh>
    <phoneticPr fontId="66"/>
  </si>
  <si>
    <t>未就学児（年少以上）</t>
    <rPh sb="5" eb="7">
      <t>ネンショウ</t>
    </rPh>
    <rPh sb="7" eb="9">
      <t>イジョウ</t>
    </rPh>
    <phoneticPr fontId="66"/>
  </si>
  <si>
    <t>小学生（一部免除者）</t>
    <rPh sb="0" eb="3">
      <t>ショウガクセイ</t>
    </rPh>
    <rPh sb="4" eb="6">
      <t>イチブ</t>
    </rPh>
    <rPh sb="6" eb="8">
      <t>メンジョ</t>
    </rPh>
    <rPh sb="8" eb="9">
      <t>シャ</t>
    </rPh>
    <phoneticPr fontId="17"/>
  </si>
  <si>
    <t>中学生</t>
  </si>
  <si>
    <t>中学生（一部免除者）</t>
    <rPh sb="4" eb="6">
      <t>イチブ</t>
    </rPh>
    <rPh sb="6" eb="8">
      <t>メンジョ</t>
    </rPh>
    <rPh sb="8" eb="9">
      <t>シャ</t>
    </rPh>
    <phoneticPr fontId="17"/>
  </si>
  <si>
    <t>高校生</t>
  </si>
  <si>
    <t>高校生（一部免除者）</t>
    <rPh sb="4" eb="6">
      <t>イチブ</t>
    </rPh>
    <rPh sb="6" eb="8">
      <t>メンジョ</t>
    </rPh>
    <rPh sb="8" eb="9">
      <t>シャ</t>
    </rPh>
    <phoneticPr fontId="17"/>
  </si>
  <si>
    <t>中等教育学校生</t>
  </si>
  <si>
    <t>中等教育学校生（一部免除者）</t>
    <rPh sb="8" eb="10">
      <t>イチブ</t>
    </rPh>
    <rPh sb="10" eb="12">
      <t>メンジョ</t>
    </rPh>
    <rPh sb="12" eb="13">
      <t>シャ</t>
    </rPh>
    <phoneticPr fontId="17"/>
  </si>
  <si>
    <t>専門学校生</t>
    <rPh sb="0" eb="2">
      <t>センモン</t>
    </rPh>
    <rPh sb="2" eb="4">
      <t>ガッコウ</t>
    </rPh>
    <rPh sb="4" eb="5">
      <t>セイ</t>
    </rPh>
    <phoneticPr fontId="17"/>
  </si>
  <si>
    <t>大学生（短大、高専）</t>
  </si>
  <si>
    <t>社会人（29歳以下）</t>
    <rPh sb="0" eb="2">
      <t>シャカイ</t>
    </rPh>
    <rPh sb="2" eb="3">
      <t>ジン</t>
    </rPh>
    <phoneticPr fontId="17"/>
  </si>
  <si>
    <t>社会人（30歳以上）</t>
    <rPh sb="0" eb="2">
      <t>シャカイ</t>
    </rPh>
    <rPh sb="2" eb="3">
      <t>ジン</t>
    </rPh>
    <phoneticPr fontId="17"/>
  </si>
  <si>
    <t>指導者・関係者</t>
    <rPh sb="0" eb="3">
      <t>シドウシャ</t>
    </rPh>
    <rPh sb="4" eb="7">
      <t>カンケイシャ</t>
    </rPh>
    <phoneticPr fontId="66"/>
  </si>
  <si>
    <t>室之内　一</t>
    <phoneticPr fontId="1"/>
  </si>
  <si>
    <t>カメラマン</t>
    <phoneticPr fontId="17"/>
  </si>
  <si>
    <t>姫逃　池子</t>
    <phoneticPr fontId="1"/>
  </si>
  <si>
    <t>バス乗務員等</t>
    <rPh sb="2" eb="5">
      <t>ジョウムイン</t>
    </rPh>
    <rPh sb="5" eb="6">
      <t>トウ</t>
    </rPh>
    <phoneticPr fontId="17"/>
  </si>
  <si>
    <t>名号　　登</t>
    <phoneticPr fontId="1"/>
  </si>
  <si>
    <t xml:space="preserve">※指導者（引率者含む）、運転手、カメラマン等の記入もお願いいたします。
※交流の家職員に伝えておきたい事情（持病等による救急車要請の可能性や配慮を要する症状等）があるときは、
　備考欄に記入してください。
※「日本国内に住所を有しない外国人」の方は、国籍と旅券番号を備考欄に記入してください。
　また、必要に応じて、旅券の呈示やコピーを求める場合がありますので、あらかじめ御理解ください。
 </t>
    <phoneticPr fontId="1"/>
  </si>
  <si>
    <t>※指導者（引率者含む）、運転手、カメラマン等の記入もお願いいたします。</t>
    <phoneticPr fontId="1"/>
  </si>
  <si>
    <r>
      <t>国立三瓶青少年交流の家 利用者等名簿</t>
    </r>
    <r>
      <rPr>
        <b/>
        <sz val="10"/>
        <color theme="1"/>
        <rFont val="BIZ UDゴシック"/>
        <family val="3"/>
        <charset val="128"/>
      </rPr>
      <t>（宿泊・日帰り)</t>
    </r>
    <rPh sb="0" eb="2">
      <t>コクリツ</t>
    </rPh>
    <rPh sb="2" eb="4">
      <t>サンベ</t>
    </rPh>
    <rPh sb="4" eb="7">
      <t>セイショウネン</t>
    </rPh>
    <rPh sb="7" eb="9">
      <t>コウリュウ</t>
    </rPh>
    <rPh sb="10" eb="11">
      <t>イエ</t>
    </rPh>
    <rPh sb="12" eb="15">
      <t>リヨウシャ</t>
    </rPh>
    <rPh sb="15" eb="16">
      <t>トウ</t>
    </rPh>
    <rPh sb="16" eb="18">
      <t>メイボ</t>
    </rPh>
    <rPh sb="19" eb="21">
      <t>シュクハク</t>
    </rPh>
    <rPh sb="22" eb="24">
      <t>ヒガエ</t>
    </rPh>
    <phoneticPr fontId="1"/>
  </si>
  <si>
    <r>
      <t>国立三瓶青少年交流の家 利用者等名簿</t>
    </r>
    <r>
      <rPr>
        <b/>
        <sz val="11"/>
        <color theme="1"/>
        <rFont val="BIZ UDゴシック"/>
        <family val="3"/>
        <charset val="128"/>
      </rPr>
      <t>（宿泊・日帰り)</t>
    </r>
    <rPh sb="0" eb="2">
      <t>コクリツ</t>
    </rPh>
    <rPh sb="2" eb="4">
      <t>サンベ</t>
    </rPh>
    <rPh sb="4" eb="7">
      <t>セイショウネン</t>
    </rPh>
    <rPh sb="7" eb="9">
      <t>コウリュウ</t>
    </rPh>
    <rPh sb="10" eb="11">
      <t>イエ</t>
    </rPh>
    <rPh sb="12" eb="15">
      <t>リヨウシャ</t>
    </rPh>
    <rPh sb="15" eb="16">
      <t>トウ</t>
    </rPh>
    <rPh sb="16" eb="18">
      <t>メイボ</t>
    </rPh>
    <rPh sb="19" eb="21">
      <t>シュクハク</t>
    </rPh>
    <rPh sb="22" eb="24">
      <t>ヒガエ</t>
    </rPh>
    <phoneticPr fontId="1"/>
  </si>
  <si>
    <t>国立三瓶青少年交流の家 プログラム体験・指導員申込書</t>
    <rPh sb="0" eb="2">
      <t>コクリツ</t>
    </rPh>
    <rPh sb="2" eb="4">
      <t>サンベ</t>
    </rPh>
    <rPh sb="4" eb="7">
      <t>セイショウネン</t>
    </rPh>
    <rPh sb="7" eb="9">
      <t>コウリュウ</t>
    </rPh>
    <rPh sb="10" eb="11">
      <t>イエ</t>
    </rPh>
    <rPh sb="17" eb="19">
      <t>タイケン</t>
    </rPh>
    <rPh sb="20" eb="23">
      <t>シドウイン</t>
    </rPh>
    <rPh sb="23" eb="26">
      <t>モウシコミショ</t>
    </rPh>
    <phoneticPr fontId="1"/>
  </si>
  <si>
    <t>※料金は、令和8年4月時点のものです。今後変更になることがあります。　※料金は税込価格です。</t>
    <phoneticPr fontId="1"/>
  </si>
  <si>
    <t>※1人1日あたり</t>
    <phoneticPr fontId="1"/>
  </si>
  <si>
    <t>班数</t>
    <rPh sb="0" eb="1">
      <t>ハン</t>
    </rPh>
    <rPh sb="1" eb="2">
      <t>スウ</t>
    </rPh>
    <phoneticPr fontId="1"/>
  </si>
  <si>
    <t>※荒天などの理由で研修指導員の指導依頼をキャンセル（活動中止）する場合は、プログラム実施前日の16時までに必ず
　ご連絡ください。
※研修指導員への指導依頼は、雨天時のみの受付はできません。</t>
    <rPh sb="6" eb="8">
      <t>リユウ</t>
    </rPh>
    <rPh sb="67" eb="69">
      <t>ケンシュウ</t>
    </rPh>
    <rPh sb="69" eb="72">
      <t>シドウイン</t>
    </rPh>
    <rPh sb="74" eb="76">
      <t>シドウ</t>
    </rPh>
    <rPh sb="76" eb="78">
      <t>イライ</t>
    </rPh>
    <rPh sb="86" eb="88">
      <t>ウケツケ</t>
    </rPh>
    <phoneticPr fontId="1"/>
  </si>
  <si>
    <t>三瓶　花子</t>
    <rPh sb="3" eb="5">
      <t>ハナコ</t>
    </rPh>
    <phoneticPr fontId="1"/>
  </si>
  <si>
    <t>利用日</t>
    <rPh sb="2" eb="3">
      <t>ヒ</t>
    </rPh>
    <phoneticPr fontId="1"/>
  </si>
  <si>
    <t>野外炊飯</t>
    <rPh sb="0" eb="4">
      <t>ヤガイスイハン</t>
    </rPh>
    <phoneticPr fontId="1"/>
  </si>
  <si>
    <t>50円</t>
    <phoneticPr fontId="1"/>
  </si>
  <si>
    <t>※料金は令和8年4月時点のものです。今後変更される場合があります。　※料金は税込み価格です。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</si>
</sst>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
    <numFmt numFmtId="177" formatCode="m&quot;月&quot;d&quot;日&quot;;@"/>
    <numFmt numFmtId="178" formatCode="#,##0;[Red]#,##0"/>
    <numFmt numFmtId="179" formatCode="[$-411]ggge&quot;年&quot;m&quot;月&quot;d&quot;日&quot;;@"/>
    <numFmt numFmtId="180" formatCode="m/d;@"/>
    <numFmt numFmtId="181" formatCode="#,##0_);\(#,##0\)"/>
    <numFmt numFmtId="182" formatCode="\ ggge&quot;年&quot;m&quot;月&quot;d&quot;日&quot;;;"/>
    <numFmt numFmtId="183" formatCode="yyyy&quot;年&quot;m&quot;月&quot;d&quot;日&quot;\(aaaa\)"/>
  </numFmts>
  <fonts count="75" x14ac:knownFonts="1">
    <font>
      <sz val="11"/>
      <color theme="1"/>
      <name val="游ゴシック"/>
      <family val="2"/>
      <charset val="128"/>
      <scheme val="minor"/>
    </font>
    <font>
      <sz val="6"/>
      <name val="游ゴシック"/>
      <family val="2"/>
      <charset val="128"/>
      <scheme val="minor"/>
    </font>
    <font>
      <sz val="10"/>
      <color theme="1"/>
      <name val="BIZ UDゴシック"/>
      <family val="3"/>
      <charset val="128"/>
    </font>
    <font>
      <sz val="8"/>
      <color theme="1"/>
      <name val="BIZ UDゴシック"/>
      <family val="3"/>
      <charset val="128"/>
    </font>
    <font>
      <sz val="7"/>
      <color theme="1"/>
      <name val="BIZ UDゴシック"/>
      <family val="3"/>
      <charset val="128"/>
    </font>
    <font>
      <sz val="9"/>
      <color theme="1"/>
      <name val="BIZ UDゴシック"/>
      <family val="3"/>
      <charset val="128"/>
    </font>
    <font>
      <sz val="9"/>
      <name val="ＭＳ Ｐゴシック"/>
      <family val="3"/>
      <charset val="128"/>
    </font>
    <font>
      <sz val="6"/>
      <color theme="1"/>
      <name val="BIZ UDゴシック"/>
      <family val="3"/>
      <charset val="128"/>
    </font>
    <font>
      <sz val="9"/>
      <color rgb="FFFF0000"/>
      <name val="BIZ UDゴシック"/>
      <family val="3"/>
      <charset val="128"/>
    </font>
    <font>
      <sz val="5.5"/>
      <color theme="1"/>
      <name val="BIZ UDゴシック"/>
      <family val="3"/>
      <charset val="128"/>
    </font>
    <font>
      <sz val="8"/>
      <color theme="0"/>
      <name val="BIZ UDゴシック"/>
      <family val="3"/>
      <charset val="128"/>
    </font>
    <font>
      <sz val="7"/>
      <color theme="0"/>
      <name val="BIZ UDゴシック"/>
      <family val="3"/>
      <charset val="128"/>
    </font>
    <font>
      <b/>
      <sz val="6"/>
      <color theme="1"/>
      <name val="BIZ UDゴシック"/>
      <family val="3"/>
      <charset val="128"/>
    </font>
    <font>
      <sz val="5"/>
      <color theme="1"/>
      <name val="BIZ UDゴシック"/>
      <family val="3"/>
      <charset val="128"/>
    </font>
    <font>
      <b/>
      <sz val="5"/>
      <color theme="1"/>
      <name val="BIZ UDゴシック"/>
      <family val="3"/>
      <charset val="128"/>
    </font>
    <font>
      <sz val="7"/>
      <color theme="1"/>
      <name val="BIZ UDPゴシック"/>
      <family val="3"/>
      <charset val="128"/>
    </font>
    <font>
      <sz val="11"/>
      <color theme="1"/>
      <name val="游ゴシック"/>
      <family val="2"/>
      <scheme val="minor"/>
    </font>
    <font>
      <sz val="6"/>
      <name val="ＭＳ Ｐゴシック"/>
      <family val="3"/>
      <charset val="128"/>
    </font>
    <font>
      <sz val="10"/>
      <name val="BIZ UDPゴシック"/>
      <family val="3"/>
      <charset val="128"/>
    </font>
    <font>
      <sz val="12"/>
      <color theme="1"/>
      <name val="BIZ UDゴシック"/>
      <family val="3"/>
      <charset val="128"/>
    </font>
    <font>
      <sz val="12"/>
      <color rgb="FFFF0000"/>
      <name val="BIZ UDゴシック"/>
      <family val="3"/>
      <charset val="128"/>
    </font>
    <font>
      <sz val="6"/>
      <color rgb="FFFF0000"/>
      <name val="BIZ UDゴシック"/>
      <family val="3"/>
      <charset val="128"/>
    </font>
    <font>
      <sz val="10"/>
      <color rgb="FFFF0000"/>
      <name val="BIZ UDゴシック"/>
      <family val="3"/>
      <charset val="128"/>
    </font>
    <font>
      <sz val="10"/>
      <color theme="1"/>
      <name val="BIZ UDPゴシック"/>
      <family val="3"/>
      <charset val="128"/>
    </font>
    <font>
      <b/>
      <sz val="15"/>
      <color theme="1"/>
      <name val="BIZ UDゴシック"/>
      <family val="3"/>
      <charset val="128"/>
    </font>
    <font>
      <sz val="4.5"/>
      <color theme="1"/>
      <name val="BIZ UDゴシック"/>
      <family val="3"/>
      <charset val="128"/>
    </font>
    <font>
      <sz val="7"/>
      <color theme="1"/>
      <name val="Segoe UI Symbol"/>
      <family val="3"/>
    </font>
    <font>
      <sz val="11"/>
      <name val="ＭＳ Ｐゴシック"/>
      <family val="3"/>
      <charset val="128"/>
    </font>
    <font>
      <sz val="8"/>
      <color rgb="FFFF0000"/>
      <name val="BIZ UDゴシック"/>
      <family val="3"/>
      <charset val="128"/>
    </font>
    <font>
      <sz val="11"/>
      <color theme="1"/>
      <name val="BIZ UDPゴシック"/>
      <family val="3"/>
      <charset val="128"/>
    </font>
    <font>
      <sz val="14"/>
      <color theme="1"/>
      <name val="BIZ UDPゴシック"/>
      <family val="3"/>
      <charset val="128"/>
    </font>
    <font>
      <sz val="8"/>
      <color theme="1"/>
      <name val="BIZ UDPゴシック"/>
      <family val="3"/>
      <charset val="128"/>
    </font>
    <font>
      <sz val="8"/>
      <color theme="1"/>
      <name val="HG丸ｺﾞｼｯｸM-PRO"/>
      <family val="3"/>
      <charset val="128"/>
    </font>
    <font>
      <sz val="9"/>
      <color theme="1"/>
      <name val="BIZ UDPゴシック"/>
      <family val="3"/>
      <charset val="128"/>
    </font>
    <font>
      <sz val="7"/>
      <color theme="1"/>
      <name val="HG丸ｺﾞｼｯｸM-PRO"/>
      <family val="3"/>
      <charset val="128"/>
    </font>
    <font>
      <sz val="10"/>
      <color rgb="FF000000"/>
      <name val="HG丸ｺﾞｼｯｸM-PRO"/>
      <family val="3"/>
      <charset val="128"/>
    </font>
    <font>
      <sz val="10"/>
      <color theme="1"/>
      <name val="HG丸ｺﾞｼｯｸM-PRO"/>
      <family val="3"/>
      <charset val="128"/>
    </font>
    <font>
      <sz val="9"/>
      <color theme="1"/>
      <name val="HG丸ｺﾞｼｯｸM-PRO"/>
      <family val="3"/>
      <charset val="128"/>
    </font>
    <font>
      <sz val="9"/>
      <color rgb="FF000000"/>
      <name val="HG丸ｺﾞｼｯｸM-PRO"/>
      <family val="3"/>
      <charset val="128"/>
    </font>
    <font>
      <sz val="7"/>
      <color rgb="FF000000"/>
      <name val="HG丸ｺﾞｼｯｸM-PRO"/>
      <family val="3"/>
      <charset val="128"/>
    </font>
    <font>
      <sz val="11"/>
      <color theme="1"/>
      <name val="HG丸ｺﾞｼｯｸM-PRO"/>
      <family val="3"/>
      <charset val="128"/>
    </font>
    <font>
      <b/>
      <sz val="20"/>
      <color theme="1"/>
      <name val="BIZ UDPゴシック"/>
      <family val="3"/>
      <charset val="128"/>
    </font>
    <font>
      <sz val="11"/>
      <color rgb="FFFF0000"/>
      <name val="游ゴシック"/>
      <family val="2"/>
      <charset val="128"/>
      <scheme val="minor"/>
    </font>
    <font>
      <b/>
      <sz val="8"/>
      <color theme="1"/>
      <name val="BIZ UDPゴシック"/>
      <family val="3"/>
      <charset val="128"/>
    </font>
    <font>
      <sz val="7"/>
      <color theme="1"/>
      <name val="游ゴシック"/>
      <family val="2"/>
      <charset val="128"/>
      <scheme val="minor"/>
    </font>
    <font>
      <sz val="4.5"/>
      <color theme="1"/>
      <name val="BIZ UDPゴシック"/>
      <family val="3"/>
      <charset val="128"/>
    </font>
    <font>
      <sz val="10"/>
      <color theme="1"/>
      <name val="游ゴシック"/>
      <family val="2"/>
      <charset val="128"/>
      <scheme val="minor"/>
    </font>
    <font>
      <sz val="6.5"/>
      <color theme="1"/>
      <name val="BIZ UDPゴシック"/>
      <family val="3"/>
      <charset val="128"/>
    </font>
    <font>
      <sz val="9"/>
      <color theme="0"/>
      <name val="BIZ UDPゴシック"/>
      <family val="3"/>
      <charset val="128"/>
    </font>
    <font>
      <sz val="6"/>
      <color theme="1"/>
      <name val="BIZ UDPゴシック"/>
      <family val="3"/>
      <charset val="128"/>
    </font>
    <font>
      <sz val="9"/>
      <color theme="1"/>
      <name val="游ゴシック"/>
      <family val="2"/>
      <charset val="128"/>
      <scheme val="minor"/>
    </font>
    <font>
      <sz val="6"/>
      <color theme="1"/>
      <name val="游ゴシック"/>
      <family val="2"/>
      <charset val="128"/>
      <scheme val="minor"/>
    </font>
    <font>
      <sz val="5"/>
      <color theme="1"/>
      <name val="BIZ UDPゴシック"/>
      <family val="3"/>
      <charset val="128"/>
    </font>
    <font>
      <sz val="10"/>
      <color rgb="FFFF0000"/>
      <name val="BIZ UDPゴシック"/>
      <family val="3"/>
      <charset val="128"/>
    </font>
    <font>
      <sz val="9"/>
      <color rgb="FFFF0000"/>
      <name val="BIZ UDPゴシック"/>
      <family val="3"/>
      <charset val="128"/>
    </font>
    <font>
      <sz val="11"/>
      <color rgb="FFFF0000"/>
      <name val="BIZ UDゴシック"/>
      <family val="3"/>
      <charset val="128"/>
    </font>
    <font>
      <sz val="11"/>
      <color theme="1"/>
      <name val="BIZ UDゴシック"/>
      <family val="3"/>
      <charset val="128"/>
    </font>
    <font>
      <sz val="26"/>
      <color theme="1"/>
      <name val="游ゴシック Light"/>
      <family val="3"/>
      <charset val="128"/>
      <scheme val="major"/>
    </font>
    <font>
      <sz val="7"/>
      <color rgb="FFFF0000"/>
      <name val="BIZ UDゴシック"/>
      <family val="3"/>
      <charset val="128"/>
    </font>
    <font>
      <sz val="11"/>
      <color theme="1"/>
      <name val="Segoe UI Symbol"/>
      <family val="2"/>
    </font>
    <font>
      <sz val="22"/>
      <color theme="1"/>
      <name val="游ゴシック"/>
      <family val="3"/>
      <charset val="128"/>
      <scheme val="minor"/>
    </font>
    <font>
      <sz val="22"/>
      <color rgb="FFFF0000"/>
      <name val="游ゴシック"/>
      <family val="3"/>
      <charset val="128"/>
      <scheme val="minor"/>
    </font>
    <font>
      <b/>
      <sz val="16"/>
      <color theme="1"/>
      <name val="BIZ UDゴシック"/>
      <family val="3"/>
      <charset val="128"/>
    </font>
    <font>
      <b/>
      <sz val="11"/>
      <color theme="1"/>
      <name val="BIZ UDゴシック"/>
      <family val="3"/>
      <charset val="128"/>
    </font>
    <font>
      <sz val="14"/>
      <color rgb="FFFF0000"/>
      <name val="BIZ UDゴシック"/>
      <family val="3"/>
      <charset val="128"/>
    </font>
    <font>
      <sz val="8"/>
      <color theme="1"/>
      <name val="游ゴシック"/>
      <family val="2"/>
      <charset val="128"/>
      <scheme val="minor"/>
    </font>
    <font>
      <b/>
      <sz val="20"/>
      <name val="游ゴシック"/>
      <family val="3"/>
      <charset val="128"/>
    </font>
    <font>
      <sz val="7.5"/>
      <color theme="1"/>
      <name val="BIZ UDゴシック"/>
      <family val="3"/>
      <charset val="128"/>
    </font>
    <font>
      <b/>
      <sz val="10"/>
      <color theme="1"/>
      <name val="BIZ UDゴシック"/>
      <family val="3"/>
      <charset val="128"/>
    </font>
    <font>
      <sz val="14"/>
      <color theme="1"/>
      <name val="BIZ UDゴシック"/>
      <family val="3"/>
      <charset val="128"/>
    </font>
    <font>
      <b/>
      <sz val="14"/>
      <color theme="1"/>
      <name val="BIZ UDゴシック"/>
      <family val="3"/>
      <charset val="128"/>
    </font>
    <font>
      <sz val="9"/>
      <color theme="0"/>
      <name val="BIZ UDゴシック"/>
      <family val="3"/>
      <charset val="128"/>
    </font>
    <font>
      <sz val="11"/>
      <color rgb="FFFF0000"/>
      <name val="BIZ UDPゴシック"/>
      <family val="3"/>
      <charset val="128"/>
    </font>
    <font>
      <sz val="14"/>
      <color rgb="FFFF0000"/>
      <name val="BIZ UDPゴシック"/>
      <family val="3"/>
      <charset val="128"/>
    </font>
    <font>
      <sz val="10"/>
      <color rgb="FFFF0000"/>
      <name val="游ゴシック"/>
      <family val="2"/>
      <charset val="128"/>
      <scheme val="minor"/>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8" tint="0.59999389629810485"/>
        <bgColor indexed="64"/>
      </patternFill>
    </fill>
    <fill>
      <patternFill patternType="solid">
        <fgColor theme="1" tint="4.9989318521683403E-2"/>
        <bgColor indexed="64"/>
      </patternFill>
    </fill>
    <fill>
      <patternFill patternType="solid">
        <fgColor theme="0" tint="-4.9989318521683403E-2"/>
        <bgColor indexed="64"/>
      </patternFill>
    </fill>
    <fill>
      <patternFill patternType="solid">
        <fgColor theme="0" tint="-0.249977111117893"/>
        <bgColor indexed="64"/>
      </patternFill>
    </fill>
  </fills>
  <borders count="177">
    <border>
      <left/>
      <right/>
      <top/>
      <bottom/>
      <diagonal/>
    </border>
    <border>
      <left/>
      <right/>
      <top/>
      <bottom style="thin">
        <color indexed="64"/>
      </bottom>
      <diagonal/>
    </border>
    <border>
      <left/>
      <right/>
      <top/>
      <bottom style="hair">
        <color indexed="64"/>
      </bottom>
      <diagonal/>
    </border>
    <border>
      <left/>
      <right/>
      <top style="hair">
        <color indexed="64"/>
      </top>
      <bottom/>
      <diagonal/>
    </border>
    <border>
      <left/>
      <right/>
      <top style="thin">
        <color indexed="64"/>
      </top>
      <bottom style="hair">
        <color indexed="64"/>
      </bottom>
      <diagonal/>
    </border>
    <border>
      <left/>
      <right/>
      <top style="thin">
        <color indexed="64"/>
      </top>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medium">
        <color auto="1"/>
      </right>
      <top style="medium">
        <color auto="1"/>
      </top>
      <bottom style="hair">
        <color indexed="64"/>
      </bottom>
      <diagonal/>
    </border>
    <border>
      <left style="medium">
        <color auto="1"/>
      </left>
      <right/>
      <top style="hair">
        <color indexed="64"/>
      </top>
      <bottom/>
      <diagonal/>
    </border>
    <border>
      <left/>
      <right style="medium">
        <color auto="1"/>
      </right>
      <top style="hair">
        <color indexed="64"/>
      </top>
      <bottom/>
      <diagonal/>
    </border>
    <border>
      <left style="medium">
        <color auto="1"/>
      </left>
      <right/>
      <top/>
      <bottom/>
      <diagonal/>
    </border>
    <border>
      <left/>
      <right style="medium">
        <color auto="1"/>
      </right>
      <top/>
      <bottom/>
      <diagonal/>
    </border>
    <border>
      <left style="medium">
        <color auto="1"/>
      </left>
      <right/>
      <top/>
      <bottom style="hair">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hair">
        <color indexed="64"/>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auto="1"/>
      </right>
      <top/>
      <bottom style="hair">
        <color indexed="64"/>
      </bottom>
      <diagonal/>
    </border>
    <border>
      <left/>
      <right style="medium">
        <color indexed="64"/>
      </right>
      <top style="medium">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auto="1"/>
      </right>
      <top style="hair">
        <color indexed="64"/>
      </top>
      <bottom style="hair">
        <color indexed="64"/>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top style="hair">
        <color auto="1"/>
      </top>
      <bottom style="hair">
        <color auto="1"/>
      </bottom>
      <diagonal/>
    </border>
    <border>
      <left style="hair">
        <color indexed="64"/>
      </left>
      <right style="hair">
        <color indexed="64"/>
      </right>
      <top style="hair">
        <color auto="1"/>
      </top>
      <bottom style="medium">
        <color auto="1"/>
      </bottom>
      <diagonal/>
    </border>
    <border>
      <left style="hair">
        <color auto="1"/>
      </left>
      <right/>
      <top style="hair">
        <color indexed="64"/>
      </top>
      <bottom/>
      <diagonal/>
    </border>
    <border>
      <left/>
      <right style="hair">
        <color auto="1"/>
      </right>
      <top style="hair">
        <color indexed="64"/>
      </top>
      <bottom/>
      <diagonal/>
    </border>
    <border>
      <left style="hair">
        <color auto="1"/>
      </left>
      <right/>
      <top/>
      <bottom/>
      <diagonal/>
    </border>
    <border>
      <left/>
      <right style="hair">
        <color auto="1"/>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bottom style="medium">
        <color auto="1"/>
      </bottom>
      <diagonal/>
    </border>
    <border>
      <left style="hair">
        <color indexed="64"/>
      </left>
      <right style="medium">
        <color indexed="64"/>
      </right>
      <top/>
      <bottom style="medium">
        <color indexed="64"/>
      </bottom>
      <diagonal/>
    </border>
    <border>
      <left/>
      <right style="hair">
        <color auto="1"/>
      </right>
      <top style="thin">
        <color indexed="64"/>
      </top>
      <bottom style="hair">
        <color auto="1"/>
      </bottom>
      <diagonal/>
    </border>
    <border>
      <left/>
      <right style="hair">
        <color auto="1"/>
      </right>
      <top style="hair">
        <color auto="1"/>
      </top>
      <bottom style="thin">
        <color indexed="64"/>
      </bottom>
      <diagonal/>
    </border>
    <border>
      <left/>
      <right style="hair">
        <color auto="1"/>
      </right>
      <top style="hair">
        <color auto="1"/>
      </top>
      <bottom style="medium">
        <color indexed="64"/>
      </bottom>
      <diagonal/>
    </border>
    <border>
      <left style="hair">
        <color auto="1"/>
      </left>
      <right/>
      <top style="hair">
        <color indexed="64"/>
      </top>
      <bottom style="medium">
        <color indexed="64"/>
      </bottom>
      <diagonal/>
    </border>
    <border>
      <left style="hair">
        <color auto="1"/>
      </left>
      <right/>
      <top/>
      <bottom style="hair">
        <color auto="1"/>
      </bottom>
      <diagonal/>
    </border>
    <border>
      <left style="hair">
        <color auto="1"/>
      </left>
      <right/>
      <top style="thin">
        <color indexed="64"/>
      </top>
      <bottom/>
      <diagonal/>
    </border>
    <border>
      <left/>
      <right style="hair">
        <color indexed="64"/>
      </right>
      <top/>
      <bottom style="medium">
        <color auto="1"/>
      </bottom>
      <diagonal/>
    </border>
    <border>
      <left/>
      <right style="hair">
        <color indexed="64"/>
      </right>
      <top style="medium">
        <color indexed="64"/>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style="medium">
        <color auto="1"/>
      </top>
      <bottom/>
      <diagonal/>
    </border>
    <border>
      <left style="hair">
        <color auto="1"/>
      </left>
      <right/>
      <top style="medium">
        <color auto="1"/>
      </top>
      <bottom/>
      <diagonal/>
    </border>
    <border>
      <left style="hair">
        <color indexed="64"/>
      </left>
      <right/>
      <top/>
      <bottom style="thin">
        <color indexed="64"/>
      </bottom>
      <diagonal/>
    </border>
    <border>
      <left/>
      <right style="hair">
        <color indexed="64"/>
      </right>
      <top/>
      <bottom style="thin">
        <color auto="1"/>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style="hair">
        <color indexed="64"/>
      </right>
      <top/>
      <bottom style="medium">
        <color indexed="64"/>
      </bottom>
      <diagonal/>
    </border>
    <border>
      <left style="hair">
        <color auto="1"/>
      </left>
      <right style="medium">
        <color auto="1"/>
      </right>
      <top/>
      <bottom style="hair">
        <color auto="1"/>
      </bottom>
      <diagonal/>
    </border>
    <border>
      <left style="hair">
        <color indexed="64"/>
      </left>
      <right/>
      <top style="thin">
        <color indexed="64"/>
      </top>
      <bottom style="hair">
        <color indexed="64"/>
      </bottom>
      <diagonal/>
    </border>
    <border>
      <left style="medium">
        <color auto="1"/>
      </left>
      <right style="hair">
        <color auto="1"/>
      </right>
      <top style="medium">
        <color auto="1"/>
      </top>
      <bottom/>
      <diagonal/>
    </border>
    <border>
      <left style="hair">
        <color auto="1"/>
      </left>
      <right style="medium">
        <color auto="1"/>
      </right>
      <top style="medium">
        <color auto="1"/>
      </top>
      <bottom/>
      <diagonal/>
    </border>
    <border>
      <left/>
      <right style="hair">
        <color auto="1"/>
      </right>
      <top style="medium">
        <color indexed="64"/>
      </top>
      <bottom style="hair">
        <color indexed="64"/>
      </bottom>
      <diagonal/>
    </border>
    <border>
      <left style="hair">
        <color auto="1"/>
      </left>
      <right/>
      <top style="medium">
        <color auto="1"/>
      </top>
      <bottom style="hair">
        <color auto="1"/>
      </bottom>
      <diagonal/>
    </border>
    <border diagonalUp="1">
      <left style="medium">
        <color auto="1"/>
      </left>
      <right style="hair">
        <color auto="1"/>
      </right>
      <top style="medium">
        <color auto="1"/>
      </top>
      <bottom style="hair">
        <color auto="1"/>
      </bottom>
      <diagonal style="hair">
        <color auto="1"/>
      </diagonal>
    </border>
    <border>
      <left style="medium">
        <color indexed="64"/>
      </left>
      <right/>
      <top/>
      <bottom style="thin">
        <color indexed="64"/>
      </bottom>
      <diagonal/>
    </border>
    <border>
      <left/>
      <right style="medium">
        <color auto="1"/>
      </right>
      <top/>
      <bottom style="thin">
        <color indexed="64"/>
      </bottom>
      <diagonal/>
    </border>
    <border>
      <left style="hair">
        <color auto="1"/>
      </left>
      <right/>
      <top style="hair">
        <color indexed="64"/>
      </top>
      <bottom style="thin">
        <color indexed="64"/>
      </bottom>
      <diagonal/>
    </border>
    <border>
      <left style="medium">
        <color auto="1"/>
      </left>
      <right/>
      <top style="thin">
        <color indexed="64"/>
      </top>
      <bottom style="thin">
        <color auto="1"/>
      </bottom>
      <diagonal/>
    </border>
    <border>
      <left/>
      <right/>
      <top style="thin">
        <color indexed="64"/>
      </top>
      <bottom style="thin">
        <color auto="1"/>
      </bottom>
      <diagonal/>
    </border>
    <border>
      <left/>
      <right style="hair">
        <color auto="1"/>
      </right>
      <top style="thin">
        <color indexed="64"/>
      </top>
      <bottom style="thin">
        <color auto="1"/>
      </bottom>
      <diagonal/>
    </border>
    <border>
      <left style="hair">
        <color indexed="64"/>
      </left>
      <right/>
      <top style="thin">
        <color indexed="64"/>
      </top>
      <bottom style="thin">
        <color auto="1"/>
      </bottom>
      <diagonal/>
    </border>
    <border>
      <left/>
      <right style="medium">
        <color auto="1"/>
      </right>
      <top style="thin">
        <color indexed="64"/>
      </top>
      <bottom style="thin">
        <color auto="1"/>
      </bottom>
      <diagonal/>
    </border>
    <border>
      <left style="thin">
        <color auto="1"/>
      </left>
      <right style="hair">
        <color auto="1"/>
      </right>
      <top style="medium">
        <color auto="1"/>
      </top>
      <bottom/>
      <diagonal/>
    </border>
    <border>
      <left style="thin">
        <color auto="1"/>
      </left>
      <right style="hair">
        <color auto="1"/>
      </right>
      <top style="thin">
        <color indexed="64"/>
      </top>
      <bottom style="thin">
        <color auto="1"/>
      </bottom>
      <diagonal/>
    </border>
    <border>
      <left/>
      <right style="medium">
        <color auto="1"/>
      </right>
      <top style="thin">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indexed="64"/>
      </left>
      <right style="hair">
        <color indexed="64"/>
      </right>
      <top style="thin">
        <color auto="1"/>
      </top>
      <bottom/>
      <diagonal/>
    </border>
    <border>
      <left/>
      <right style="hair">
        <color indexed="64"/>
      </right>
      <top style="thin">
        <color auto="1"/>
      </top>
      <bottom/>
      <diagonal/>
    </border>
    <border>
      <left/>
      <right/>
      <top style="hair">
        <color indexed="64"/>
      </top>
      <bottom style="thin">
        <color indexed="64"/>
      </bottom>
      <diagonal/>
    </border>
    <border>
      <left style="hair">
        <color indexed="64"/>
      </left>
      <right style="hair">
        <color indexed="64"/>
      </right>
      <top style="dotted">
        <color indexed="64"/>
      </top>
      <bottom/>
      <diagonal/>
    </border>
    <border>
      <left style="hair">
        <color auto="1"/>
      </left>
      <right/>
      <top style="dotted">
        <color indexed="64"/>
      </top>
      <bottom/>
      <diagonal/>
    </border>
    <border>
      <left/>
      <right/>
      <top style="dotted">
        <color indexed="64"/>
      </top>
      <bottom/>
      <diagonal/>
    </border>
    <border>
      <left/>
      <right style="hair">
        <color auto="1"/>
      </right>
      <top style="dotted">
        <color indexed="64"/>
      </top>
      <bottom/>
      <diagonal/>
    </border>
    <border>
      <left style="hair">
        <color indexed="64"/>
      </left>
      <right style="hair">
        <color auto="1"/>
      </right>
      <top/>
      <bottom style="dotted">
        <color indexed="64"/>
      </bottom>
      <diagonal/>
    </border>
    <border>
      <left style="hair">
        <color auto="1"/>
      </left>
      <right/>
      <top/>
      <bottom style="dotted">
        <color indexed="64"/>
      </bottom>
      <diagonal/>
    </border>
    <border>
      <left/>
      <right/>
      <top/>
      <bottom style="dotted">
        <color indexed="64"/>
      </bottom>
      <diagonal/>
    </border>
    <border>
      <left/>
      <right/>
      <top style="hair">
        <color indexed="64"/>
      </top>
      <bottom style="dotted">
        <color indexed="64"/>
      </bottom>
      <diagonal/>
    </border>
    <border>
      <left/>
      <right style="hair">
        <color auto="1"/>
      </right>
      <top style="hair">
        <color auto="1"/>
      </top>
      <bottom style="dotted">
        <color indexed="64"/>
      </bottom>
      <diagonal/>
    </border>
    <border>
      <left/>
      <right style="medium">
        <color auto="1"/>
      </right>
      <top style="dotted">
        <color auto="1"/>
      </top>
      <bottom/>
      <diagonal/>
    </border>
    <border>
      <left/>
      <right style="medium">
        <color auto="1"/>
      </right>
      <top style="hair">
        <color indexed="64"/>
      </top>
      <bottom style="dotted">
        <color auto="1"/>
      </bottom>
      <diagonal/>
    </border>
    <border>
      <left style="medium">
        <color auto="1"/>
      </left>
      <right/>
      <top style="medium">
        <color auto="1"/>
      </top>
      <bottom style="medium">
        <color auto="1"/>
      </bottom>
      <diagonal/>
    </border>
    <border>
      <left/>
      <right style="thin">
        <color indexed="64"/>
      </right>
      <top style="medium">
        <color auto="1"/>
      </top>
      <bottom style="medium">
        <color auto="1"/>
      </bottom>
      <diagonal/>
    </border>
    <border>
      <left style="thin">
        <color indexed="64"/>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hair">
        <color indexed="64"/>
      </bottom>
      <diagonal/>
    </border>
    <border diagonalDown="1">
      <left style="thin">
        <color indexed="64"/>
      </left>
      <right style="thin">
        <color indexed="64"/>
      </right>
      <top style="thin">
        <color indexed="64"/>
      </top>
      <bottom style="hair">
        <color indexed="64"/>
      </bottom>
      <diagonal style="hair">
        <color indexed="64"/>
      </diagonal>
    </border>
    <border>
      <left style="thin">
        <color auto="1"/>
      </left>
      <right style="thin">
        <color auto="1"/>
      </right>
      <top style="thin">
        <color auto="1"/>
      </top>
      <bottom/>
      <diagonal/>
    </border>
    <border>
      <left style="thin">
        <color auto="1"/>
      </left>
      <right/>
      <top style="thin">
        <color auto="1"/>
      </top>
      <bottom style="hair">
        <color auto="1"/>
      </bottom>
      <diagonal/>
    </border>
    <border>
      <left style="hair">
        <color auto="1"/>
      </left>
      <right style="medium">
        <color indexed="64"/>
      </right>
      <top style="thin">
        <color indexed="64"/>
      </top>
      <bottom style="hair">
        <color auto="1"/>
      </bottom>
      <diagonal/>
    </border>
    <border>
      <left style="medium">
        <color indexed="64"/>
      </left>
      <right style="hair">
        <color auto="1"/>
      </right>
      <top style="thin">
        <color indexed="64"/>
      </top>
      <bottom style="hair">
        <color auto="1"/>
      </bottom>
      <diagonal/>
    </border>
    <border>
      <left/>
      <right style="thin">
        <color indexed="64"/>
      </right>
      <top style="hair">
        <color indexed="64"/>
      </top>
      <bottom/>
      <diagonal/>
    </border>
    <border>
      <left style="thin">
        <color indexed="64"/>
      </left>
      <right style="thin">
        <color indexed="64"/>
      </right>
      <top/>
      <bottom/>
      <diagonal/>
    </border>
    <border>
      <left style="thin">
        <color indexed="64"/>
      </left>
      <right/>
      <top style="hair">
        <color auto="1"/>
      </top>
      <bottom style="hair">
        <color auto="1"/>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diagonalDown="1">
      <left style="thin">
        <color indexed="64"/>
      </left>
      <right style="thin">
        <color indexed="64"/>
      </right>
      <top style="hair">
        <color indexed="64"/>
      </top>
      <bottom/>
      <diagonal style="hair">
        <color indexed="64"/>
      </diagonal>
    </border>
    <border diagonalDown="1">
      <left style="thin">
        <color indexed="64"/>
      </left>
      <right style="thin">
        <color indexed="64"/>
      </right>
      <top/>
      <bottom style="hair">
        <color indexed="64"/>
      </bottom>
      <diagonal style="hair">
        <color indexed="64"/>
      </diagonal>
    </border>
    <border>
      <left style="thin">
        <color indexed="64"/>
      </left>
      <right/>
      <top style="hair">
        <color indexed="64"/>
      </top>
      <bottom/>
      <diagonal/>
    </border>
    <border diagonalDown="1">
      <left style="thin">
        <color indexed="64"/>
      </left>
      <right style="thin">
        <color indexed="64"/>
      </right>
      <top style="hair">
        <color indexed="64"/>
      </top>
      <bottom style="hair">
        <color indexed="64"/>
      </bottom>
      <diagonal style="hair">
        <color indexed="64"/>
      </diagonal>
    </border>
    <border>
      <left style="thin">
        <color auto="1"/>
      </left>
      <right style="hair">
        <color auto="1"/>
      </right>
      <top style="hair">
        <color auto="1"/>
      </top>
      <bottom/>
      <diagonal/>
    </border>
    <border>
      <left style="thin">
        <color indexed="64"/>
      </left>
      <right style="hair">
        <color auto="1"/>
      </right>
      <top/>
      <bottom style="hair">
        <color auto="1"/>
      </bottom>
      <diagonal/>
    </border>
    <border>
      <left style="medium">
        <color indexed="64"/>
      </left>
      <right/>
      <top style="hair">
        <color indexed="64"/>
      </top>
      <bottom style="thin">
        <color indexed="64"/>
      </bottom>
      <diagonal/>
    </border>
    <border>
      <left/>
      <right style="thin">
        <color auto="1"/>
      </right>
      <top style="hair">
        <color auto="1"/>
      </top>
      <bottom style="thin">
        <color auto="1"/>
      </bottom>
      <diagonal/>
    </border>
    <border>
      <left style="thin">
        <color indexed="64"/>
      </left>
      <right style="thin">
        <color indexed="64"/>
      </right>
      <top/>
      <bottom style="thin">
        <color indexed="64"/>
      </bottom>
      <diagonal/>
    </border>
    <border>
      <left style="thin">
        <color auto="1"/>
      </left>
      <right/>
      <top style="hair">
        <color auto="1"/>
      </top>
      <bottom style="thin">
        <color auto="1"/>
      </bottom>
      <diagonal/>
    </border>
    <border>
      <left style="hair">
        <color indexed="64"/>
      </left>
      <right style="medium">
        <color indexed="64"/>
      </right>
      <top style="hair">
        <color indexed="64"/>
      </top>
      <bottom/>
      <diagonal/>
    </border>
    <border>
      <left style="thin">
        <color indexed="64"/>
      </left>
      <right/>
      <top/>
      <bottom style="hair">
        <color auto="1"/>
      </bottom>
      <diagonal/>
    </border>
    <border>
      <left style="thin">
        <color indexed="64"/>
      </left>
      <right/>
      <top/>
      <bottom/>
      <diagonal/>
    </border>
    <border>
      <left/>
      <right style="thin">
        <color indexed="64"/>
      </right>
      <top/>
      <bottom/>
      <diagonal/>
    </border>
    <border>
      <left style="thin">
        <color indexed="64"/>
      </left>
      <right style="thin">
        <color auto="1"/>
      </right>
      <top style="hair">
        <color indexed="64"/>
      </top>
      <bottom style="thin">
        <color auto="1"/>
      </bottom>
      <diagonal/>
    </border>
    <border>
      <left style="thin">
        <color auto="1"/>
      </left>
      <right/>
      <top/>
      <bottom style="thin">
        <color auto="1"/>
      </bottom>
      <diagonal/>
    </border>
    <border>
      <left/>
      <right style="thin">
        <color indexed="64"/>
      </right>
      <top/>
      <bottom style="thin">
        <color indexed="64"/>
      </bottom>
      <diagonal/>
    </border>
    <border>
      <left style="hair">
        <color indexed="64"/>
      </left>
      <right style="hair">
        <color indexed="64"/>
      </right>
      <top/>
      <bottom style="thin">
        <color auto="1"/>
      </bottom>
      <diagonal/>
    </border>
    <border>
      <left style="hair">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style="medium">
        <color indexed="64"/>
      </left>
      <right/>
      <top style="thin">
        <color indexed="64"/>
      </top>
      <bottom/>
      <diagonal/>
    </border>
    <border>
      <left/>
      <right style="thin">
        <color indexed="64"/>
      </right>
      <top style="thin">
        <color indexed="64"/>
      </top>
      <bottom/>
      <diagonal/>
    </border>
    <border>
      <left/>
      <right/>
      <top style="thin">
        <color auto="1"/>
      </top>
      <bottom style="medium">
        <color indexed="64"/>
      </bottom>
      <diagonal/>
    </border>
    <border>
      <left style="thin">
        <color auto="1"/>
      </left>
      <right/>
      <top/>
      <bottom style="medium">
        <color indexed="64"/>
      </bottom>
      <diagonal/>
    </border>
    <border>
      <left/>
      <right style="thin">
        <color indexed="64"/>
      </right>
      <top/>
      <bottom style="medium">
        <color indexed="64"/>
      </bottom>
      <diagonal/>
    </border>
    <border>
      <left style="medium">
        <color auto="1"/>
      </left>
      <right style="hair">
        <color indexed="64"/>
      </right>
      <top style="thin">
        <color indexed="64"/>
      </top>
      <bottom style="medium">
        <color auto="1"/>
      </bottom>
      <diagonal/>
    </border>
    <border>
      <left/>
      <right style="hair">
        <color indexed="64"/>
      </right>
      <top style="thin">
        <color indexed="64"/>
      </top>
      <bottom style="medium">
        <color auto="1"/>
      </bottom>
      <diagonal/>
    </border>
    <border>
      <left/>
      <right style="hair">
        <color auto="1"/>
      </right>
      <top/>
      <bottom style="dotted">
        <color indexed="64"/>
      </bottom>
      <diagonal/>
    </border>
    <border diagonalUp="1">
      <left style="thin">
        <color auto="1"/>
      </left>
      <right style="hair">
        <color auto="1"/>
      </right>
      <top style="thin">
        <color auto="1"/>
      </top>
      <bottom style="hair">
        <color auto="1"/>
      </bottom>
      <diagonal style="hair">
        <color auto="1"/>
      </diagonal>
    </border>
    <border>
      <left style="thin">
        <color indexed="64"/>
      </left>
      <right style="hair">
        <color indexed="64"/>
      </right>
      <top style="thin">
        <color indexed="64"/>
      </top>
      <bottom/>
      <diagonal/>
    </border>
    <border>
      <left/>
      <right style="thin">
        <color indexed="64"/>
      </right>
      <top style="dotted">
        <color auto="1"/>
      </top>
      <bottom/>
      <diagonal/>
    </border>
    <border>
      <left/>
      <right style="thin">
        <color indexed="64"/>
      </right>
      <top/>
      <bottom style="dotted">
        <color indexed="64"/>
      </bottom>
      <diagonal/>
    </border>
    <border>
      <left style="hair">
        <color auto="1"/>
      </left>
      <right style="thin">
        <color auto="1"/>
      </right>
      <top/>
      <bottom style="hair">
        <color auto="1"/>
      </bottom>
      <diagonal/>
    </border>
    <border>
      <left/>
      <right style="thin">
        <color auto="1"/>
      </right>
      <top style="medium">
        <color auto="1"/>
      </top>
      <bottom/>
      <diagonal/>
    </border>
    <border>
      <left style="thin">
        <color indexed="64"/>
      </left>
      <right/>
      <top style="medium">
        <color indexed="64"/>
      </top>
      <bottom/>
      <diagonal/>
    </border>
    <border>
      <left style="hair">
        <color auto="1"/>
      </left>
      <right/>
      <top style="thin">
        <color indexed="64"/>
      </top>
      <bottom style="hair">
        <color theme="0" tint="-0.499984740745262"/>
      </bottom>
      <diagonal/>
    </border>
    <border>
      <left/>
      <right/>
      <top style="thin">
        <color indexed="64"/>
      </top>
      <bottom style="hair">
        <color theme="0" tint="-0.499984740745262"/>
      </bottom>
      <diagonal/>
    </border>
    <border>
      <left/>
      <right style="thin">
        <color auto="1"/>
      </right>
      <top style="thin">
        <color indexed="64"/>
      </top>
      <bottom style="hair">
        <color theme="0" tint="-0.499984740745262"/>
      </bottom>
      <diagonal/>
    </border>
    <border>
      <left style="hair">
        <color auto="1"/>
      </left>
      <right/>
      <top style="hair">
        <color theme="0" tint="-0.499984740745262"/>
      </top>
      <bottom/>
      <diagonal/>
    </border>
    <border>
      <left/>
      <right/>
      <top style="hair">
        <color theme="0" tint="-0.499984740745262"/>
      </top>
      <bottom/>
      <diagonal/>
    </border>
    <border>
      <left/>
      <right style="thin">
        <color auto="1"/>
      </right>
      <top style="hair">
        <color theme="0" tint="-0.499984740745262"/>
      </top>
      <bottom/>
      <diagonal/>
    </border>
    <border>
      <left/>
      <right style="medium">
        <color indexed="64"/>
      </right>
      <top style="medium">
        <color indexed="64"/>
      </top>
      <bottom style="thin">
        <color indexed="64"/>
      </bottom>
      <diagonal/>
    </border>
    <border>
      <left style="hair">
        <color auto="1"/>
      </left>
      <right style="hair">
        <color auto="1"/>
      </right>
      <top style="thin">
        <color auto="1"/>
      </top>
      <bottom style="medium">
        <color indexed="64"/>
      </bottom>
      <diagonal/>
    </border>
    <border>
      <left style="hair">
        <color auto="1"/>
      </left>
      <right style="medium">
        <color indexed="64"/>
      </right>
      <top style="thin">
        <color indexed="64"/>
      </top>
      <bottom style="medium">
        <color indexed="64"/>
      </bottom>
      <diagonal/>
    </border>
    <border>
      <left style="hair">
        <color auto="1"/>
      </left>
      <right/>
      <top style="thin">
        <color auto="1"/>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style="medium">
        <color auto="1"/>
      </right>
      <top style="thin">
        <color indexed="64"/>
      </top>
      <bottom style="hair">
        <color auto="1"/>
      </bottom>
      <diagonal/>
    </border>
    <border>
      <left style="hair">
        <color indexed="64"/>
      </left>
      <right style="thin">
        <color indexed="64"/>
      </right>
      <top/>
      <bottom style="thin">
        <color indexed="64"/>
      </bottom>
      <diagonal/>
    </border>
    <border>
      <left style="thin">
        <color indexed="64"/>
      </left>
      <right style="thin">
        <color indexed="64"/>
      </right>
      <top/>
      <bottom style="medium">
        <color indexed="64"/>
      </bottom>
      <diagonal/>
    </border>
  </borders>
  <cellStyleXfs count="4">
    <xf numFmtId="0" fontId="0" fillId="0" borderId="0">
      <alignment vertical="center"/>
    </xf>
    <xf numFmtId="0" fontId="6" fillId="0" borderId="0">
      <alignment vertical="center"/>
    </xf>
    <xf numFmtId="0" fontId="16" fillId="0" borderId="0"/>
    <xf numFmtId="0" fontId="27" fillId="0" borderId="0"/>
  </cellStyleXfs>
  <cellXfs count="1063">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0" xfId="0" applyFont="1" applyBorder="1">
      <alignment vertical="center"/>
    </xf>
    <xf numFmtId="0" fontId="3" fillId="0" borderId="0" xfId="0" applyFont="1" applyBorder="1" applyAlignment="1">
      <alignment vertical="center"/>
    </xf>
    <xf numFmtId="0" fontId="10" fillId="0" borderId="0" xfId="0" applyFont="1" applyFill="1" applyAlignment="1">
      <alignment vertical="center"/>
    </xf>
    <xf numFmtId="0" fontId="4" fillId="0" borderId="0" xfId="0" applyFont="1" applyAlignment="1">
      <alignment vertical="center" wrapText="1"/>
    </xf>
    <xf numFmtId="0" fontId="4" fillId="0" borderId="0" xfId="0" applyFont="1" applyAlignment="1">
      <alignment wrapText="1"/>
    </xf>
    <xf numFmtId="0" fontId="3" fillId="0" borderId="0" xfId="0" applyFont="1" applyAlignment="1">
      <alignment vertical="top" wrapText="1"/>
    </xf>
    <xf numFmtId="0" fontId="2" fillId="0" borderId="0" xfId="0" applyFont="1" applyAlignment="1">
      <alignment wrapText="1"/>
    </xf>
    <xf numFmtId="0" fontId="3" fillId="0" borderId="1" xfId="0" applyFont="1" applyBorder="1" applyAlignment="1">
      <alignment vertical="center"/>
    </xf>
    <xf numFmtId="0" fontId="5" fillId="0" borderId="0" xfId="0" applyFont="1" applyBorder="1" applyAlignment="1">
      <alignment vertical="center"/>
    </xf>
    <xf numFmtId="0" fontId="2" fillId="0" borderId="0" xfId="0" applyFont="1" applyBorder="1" applyAlignment="1">
      <alignment wrapText="1"/>
    </xf>
    <xf numFmtId="0" fontId="9" fillId="0" borderId="0" xfId="0" applyFont="1" applyFill="1" applyBorder="1" applyAlignment="1">
      <alignment vertical="center" wrapText="1"/>
    </xf>
    <xf numFmtId="0" fontId="3" fillId="0" borderId="0" xfId="0" applyFont="1" applyFill="1" applyBorder="1" applyAlignment="1">
      <alignment vertical="center" wrapText="1"/>
    </xf>
    <xf numFmtId="0" fontId="5" fillId="0" borderId="34" xfId="0" applyFont="1" applyFill="1" applyBorder="1" applyAlignment="1">
      <alignment vertical="center"/>
    </xf>
    <xf numFmtId="0" fontId="5" fillId="0" borderId="0" xfId="0" applyFont="1" applyFill="1" applyBorder="1" applyAlignment="1">
      <alignment vertical="center" wrapText="1"/>
    </xf>
    <xf numFmtId="0" fontId="13" fillId="0" borderId="51" xfId="0" applyFont="1" applyBorder="1" applyAlignment="1">
      <alignment vertical="center"/>
    </xf>
    <xf numFmtId="0" fontId="13" fillId="0" borderId="34" xfId="0" applyFont="1" applyFill="1" applyBorder="1" applyAlignment="1">
      <alignment vertical="center"/>
    </xf>
    <xf numFmtId="0" fontId="13" fillId="0" borderId="52" xfId="0" applyFont="1" applyBorder="1" applyAlignment="1">
      <alignment vertical="center"/>
    </xf>
    <xf numFmtId="0" fontId="11" fillId="0" borderId="0" xfId="0" applyFont="1" applyFill="1" applyAlignment="1">
      <alignment vertical="center"/>
    </xf>
    <xf numFmtId="0" fontId="14" fillId="0" borderId="19" xfId="0" applyFont="1" applyBorder="1" applyAlignment="1">
      <alignment vertical="center" wrapText="1"/>
    </xf>
    <xf numFmtId="0" fontId="2" fillId="0" borderId="3" xfId="0" applyFont="1" applyBorder="1" applyAlignment="1">
      <alignment vertical="center"/>
    </xf>
    <xf numFmtId="0" fontId="2" fillId="0" borderId="1" xfId="0" applyFont="1" applyBorder="1">
      <alignment vertical="center"/>
    </xf>
    <xf numFmtId="0" fontId="5" fillId="0" borderId="3" xfId="0" applyFont="1" applyFill="1" applyBorder="1" applyAlignment="1">
      <alignment vertical="center"/>
    </xf>
    <xf numFmtId="0" fontId="3" fillId="0" borderId="25" xfId="0" applyFont="1" applyFill="1" applyBorder="1" applyAlignment="1">
      <alignment vertical="center"/>
    </xf>
    <xf numFmtId="0" fontId="2" fillId="0" borderId="0" xfId="0" applyFont="1" applyFill="1" applyBorder="1" applyAlignment="1">
      <alignment vertical="center"/>
    </xf>
    <xf numFmtId="0" fontId="3" fillId="0" borderId="3" xfId="0" applyFont="1" applyFill="1" applyBorder="1" applyAlignment="1">
      <alignment vertical="center" wrapText="1"/>
    </xf>
    <xf numFmtId="0" fontId="3" fillId="0" borderId="3" xfId="0" applyFont="1" applyFill="1" applyBorder="1" applyAlignment="1">
      <alignment vertical="center"/>
    </xf>
    <xf numFmtId="0" fontId="7" fillId="0" borderId="36" xfId="0" applyFont="1" applyFill="1" applyBorder="1" applyAlignment="1">
      <alignment vertical="center"/>
    </xf>
    <xf numFmtId="0" fontId="5" fillId="0" borderId="66" xfId="0" applyFont="1" applyFill="1" applyBorder="1" applyAlignment="1">
      <alignment vertical="center" wrapText="1"/>
    </xf>
    <xf numFmtId="0" fontId="5" fillId="0" borderId="32" xfId="0" applyFont="1" applyFill="1" applyBorder="1" applyAlignment="1">
      <alignment vertical="center" wrapText="1"/>
    </xf>
    <xf numFmtId="0" fontId="13" fillId="0" borderId="19" xfId="0" applyFont="1" applyFill="1" applyBorder="1" applyAlignment="1">
      <alignment vertical="center"/>
    </xf>
    <xf numFmtId="0" fontId="7" fillId="0" borderId="19" xfId="0" applyFont="1" applyFill="1" applyBorder="1" applyAlignment="1">
      <alignment vertical="center" wrapText="1"/>
    </xf>
    <xf numFmtId="0" fontId="2" fillId="0" borderId="0" xfId="0" applyFont="1" applyFill="1" applyBorder="1" applyAlignment="1">
      <alignment horizontal="center" vertical="center"/>
    </xf>
    <xf numFmtId="0" fontId="8" fillId="0" borderId="0" xfId="0" applyFont="1" applyFill="1" applyBorder="1" applyAlignment="1">
      <alignment vertical="center" wrapText="1"/>
    </xf>
    <xf numFmtId="176" fontId="2" fillId="0" borderId="11" xfId="0" applyNumberFormat="1" applyFont="1" applyFill="1" applyBorder="1" applyAlignment="1">
      <alignment vertical="center"/>
    </xf>
    <xf numFmtId="0" fontId="5" fillId="0" borderId="11" xfId="0" applyFont="1" applyFill="1" applyBorder="1" applyAlignment="1">
      <alignment vertical="center"/>
    </xf>
    <xf numFmtId="0" fontId="2" fillId="0" borderId="11" xfId="0" applyFont="1" applyFill="1" applyBorder="1" applyAlignment="1">
      <alignment vertical="center"/>
    </xf>
    <xf numFmtId="0" fontId="2" fillId="0" borderId="7" xfId="0" applyFont="1" applyBorder="1" applyAlignment="1">
      <alignment horizontal="center" vertical="center"/>
    </xf>
    <xf numFmtId="0" fontId="2" fillId="0" borderId="0" xfId="0" applyFont="1" applyAlignment="1">
      <alignment horizontal="left" vertical="center" indent="1"/>
    </xf>
    <xf numFmtId="0" fontId="5" fillId="0" borderId="15" xfId="0" applyFont="1" applyFill="1" applyBorder="1" applyAlignment="1">
      <alignment vertical="center" wrapText="1"/>
    </xf>
    <xf numFmtId="0" fontId="5" fillId="0" borderId="15" xfId="0" applyFont="1" applyBorder="1" applyAlignment="1">
      <alignment vertical="center"/>
    </xf>
    <xf numFmtId="0" fontId="2" fillId="0" borderId="16" xfId="0" applyFont="1" applyBorder="1">
      <alignment vertical="center"/>
    </xf>
    <xf numFmtId="0" fontId="3" fillId="2" borderId="29" xfId="0" applyFont="1" applyFill="1" applyBorder="1" applyAlignment="1">
      <alignment horizontal="center" vertical="center"/>
    </xf>
    <xf numFmtId="0" fontId="3" fillId="2" borderId="38" xfId="0" applyFont="1" applyFill="1" applyBorder="1" applyAlignment="1">
      <alignment horizontal="center" vertical="center"/>
    </xf>
    <xf numFmtId="0" fontId="2" fillId="0" borderId="68" xfId="0" applyFont="1" applyBorder="1">
      <alignment vertical="center"/>
    </xf>
    <xf numFmtId="0" fontId="5" fillId="0" borderId="23" xfId="0" applyFont="1" applyFill="1" applyBorder="1" applyAlignment="1">
      <alignment vertical="center" wrapText="1"/>
    </xf>
    <xf numFmtId="0" fontId="5" fillId="0" borderId="23" xfId="0" applyFont="1" applyBorder="1" applyAlignment="1">
      <alignment vertical="center"/>
    </xf>
    <xf numFmtId="0" fontId="2" fillId="0" borderId="24" xfId="0" applyFont="1" applyBorder="1">
      <alignment vertical="center"/>
    </xf>
    <xf numFmtId="0" fontId="2" fillId="0" borderId="1" xfId="0" applyFont="1" applyBorder="1" applyAlignment="1">
      <alignment horizontal="center" vertical="center"/>
    </xf>
    <xf numFmtId="0" fontId="4" fillId="0" borderId="21" xfId="0" applyFont="1" applyBorder="1">
      <alignment vertical="center"/>
    </xf>
    <xf numFmtId="0" fontId="4" fillId="0" borderId="70" xfId="0" applyFont="1" applyBorder="1">
      <alignment vertical="center"/>
    </xf>
    <xf numFmtId="0" fontId="4" fillId="0" borderId="76" xfId="0" applyFont="1" applyBorder="1">
      <alignment vertical="center"/>
    </xf>
    <xf numFmtId="177" fontId="3" fillId="0" borderId="78" xfId="0" applyNumberFormat="1" applyFont="1" applyFill="1" applyBorder="1" applyAlignment="1">
      <alignment horizontal="center" vertical="center"/>
    </xf>
    <xf numFmtId="0" fontId="4" fillId="0" borderId="79" xfId="0" applyFont="1" applyBorder="1">
      <alignment vertical="center"/>
    </xf>
    <xf numFmtId="0" fontId="4" fillId="0" borderId="16" xfId="0" applyFont="1" applyBorder="1">
      <alignment vertical="center"/>
    </xf>
    <xf numFmtId="0" fontId="23" fillId="0" borderId="0" xfId="0" applyFont="1" applyFill="1" applyBorder="1" applyAlignment="1">
      <alignment horizontal="right" vertical="center" shrinkToFit="1"/>
    </xf>
    <xf numFmtId="0" fontId="18" fillId="0" borderId="0" xfId="3" applyFont="1" applyFill="1" applyBorder="1" applyAlignment="1">
      <alignment horizontal="right" vertical="center" shrinkToFit="1"/>
    </xf>
    <xf numFmtId="49" fontId="23" fillId="0" borderId="0" xfId="3" applyNumberFormat="1" applyFont="1" applyFill="1" applyBorder="1" applyAlignment="1">
      <alignment horizontal="right" vertical="center" shrinkToFit="1"/>
    </xf>
    <xf numFmtId="0" fontId="23" fillId="0" borderId="0" xfId="3" applyFont="1" applyFill="1" applyBorder="1" applyAlignment="1">
      <alignment horizontal="right" vertical="center" shrinkToFit="1"/>
    </xf>
    <xf numFmtId="0" fontId="23" fillId="0" borderId="0" xfId="3" applyFont="1" applyFill="1" applyBorder="1" applyAlignment="1">
      <alignment horizontal="right" vertical="center"/>
    </xf>
    <xf numFmtId="0" fontId="23" fillId="3" borderId="0" xfId="0" applyFont="1" applyFill="1" applyBorder="1" applyAlignment="1">
      <alignment horizontal="center" vertical="center" shrinkToFit="1"/>
    </xf>
    <xf numFmtId="0" fontId="18" fillId="3" borderId="0" xfId="0" applyFont="1" applyFill="1" applyBorder="1" applyAlignment="1">
      <alignment horizontal="center" vertical="center" shrinkToFit="1"/>
    </xf>
    <xf numFmtId="0" fontId="23" fillId="4" borderId="0" xfId="3" applyFont="1" applyFill="1" applyBorder="1" applyAlignment="1">
      <alignment horizontal="center" vertical="center"/>
    </xf>
    <xf numFmtId="0" fontId="3" fillId="2" borderId="56" xfId="0" applyFont="1" applyFill="1" applyBorder="1" applyAlignment="1">
      <alignment horizontal="center" vertical="center" wrapText="1"/>
    </xf>
    <xf numFmtId="0" fontId="23" fillId="0" borderId="0" xfId="0" applyFont="1" applyFill="1" applyBorder="1" applyAlignment="1">
      <alignment horizontal="right" vertical="center"/>
    </xf>
    <xf numFmtId="0" fontId="29" fillId="0" borderId="0" xfId="0" applyFont="1">
      <alignment vertical="center"/>
    </xf>
    <xf numFmtId="0" fontId="30" fillId="0" borderId="0" xfId="0" applyFont="1">
      <alignment vertical="center"/>
    </xf>
    <xf numFmtId="0" fontId="31" fillId="0" borderId="0" xfId="0" applyFont="1" applyAlignment="1">
      <alignment horizontal="center" vertical="center"/>
    </xf>
    <xf numFmtId="0" fontId="29" fillId="0" borderId="0" xfId="0" applyFont="1" applyAlignment="1">
      <alignment horizontal="left" vertical="center"/>
    </xf>
    <xf numFmtId="0" fontId="31" fillId="0" borderId="0" xfId="0" applyFont="1" applyAlignment="1">
      <alignment horizontal="left" vertical="center"/>
    </xf>
    <xf numFmtId="0" fontId="30" fillId="0" borderId="0" xfId="0" applyFont="1" applyAlignment="1"/>
    <xf numFmtId="0" fontId="29" fillId="0" borderId="0" xfId="0" applyFont="1" applyAlignment="1"/>
    <xf numFmtId="0" fontId="30" fillId="0" borderId="0" xfId="0" applyFont="1" applyAlignment="1">
      <alignment horizontal="left" vertical="center"/>
    </xf>
    <xf numFmtId="0" fontId="37" fillId="0" borderId="30" xfId="0" applyFont="1" applyBorder="1" applyAlignment="1">
      <alignment horizontal="center" vertical="center" wrapText="1"/>
    </xf>
    <xf numFmtId="0" fontId="15" fillId="0" borderId="0" xfId="0" applyFont="1" applyAlignment="1">
      <alignment horizontal="right"/>
    </xf>
    <xf numFmtId="0" fontId="31" fillId="2" borderId="81" xfId="0" applyFont="1" applyFill="1" applyBorder="1" applyAlignment="1">
      <alignment horizontal="center" vertical="center"/>
    </xf>
    <xf numFmtId="0" fontId="31" fillId="2" borderId="82" xfId="0" applyFont="1" applyFill="1" applyBorder="1" applyAlignment="1">
      <alignment horizontal="center" vertical="center"/>
    </xf>
    <xf numFmtId="0" fontId="37" fillId="0" borderId="84" xfId="0" applyFont="1" applyBorder="1" applyAlignment="1">
      <alignment horizontal="center" vertical="center" wrapText="1"/>
    </xf>
    <xf numFmtId="0" fontId="37" fillId="0" borderId="55" xfId="0" applyFont="1" applyBorder="1" applyAlignment="1">
      <alignment horizontal="center" vertical="center" wrapText="1"/>
    </xf>
    <xf numFmtId="0" fontId="37" fillId="0" borderId="86" xfId="0" applyFont="1" applyBorder="1" applyAlignment="1">
      <alignment horizontal="center" vertical="center" wrapText="1"/>
    </xf>
    <xf numFmtId="0" fontId="38" fillId="0" borderId="84" xfId="0" applyFont="1" applyBorder="1" applyAlignment="1">
      <alignment horizontal="center" vertical="center" wrapText="1"/>
    </xf>
    <xf numFmtId="0" fontId="38" fillId="0" borderId="86" xfId="0" applyFont="1" applyBorder="1" applyAlignment="1">
      <alignment horizontal="center" vertical="center" wrapText="1"/>
    </xf>
    <xf numFmtId="0" fontId="22" fillId="0" borderId="0" xfId="0" applyFont="1" applyFill="1" applyBorder="1" applyAlignment="1">
      <alignment horizontal="right" vertical="center"/>
    </xf>
    <xf numFmtId="0" fontId="22" fillId="0" borderId="0" xfId="0" applyFont="1" applyFill="1" applyBorder="1" applyAlignment="1">
      <alignment horizontal="left" vertical="center"/>
    </xf>
    <xf numFmtId="0" fontId="22" fillId="0" borderId="1" xfId="0" applyFont="1" applyBorder="1" applyAlignment="1">
      <alignment vertical="center"/>
    </xf>
    <xf numFmtId="0" fontId="2" fillId="0" borderId="1"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70" xfId="0" applyFont="1" applyBorder="1" applyAlignment="1">
      <alignment vertical="center"/>
    </xf>
    <xf numFmtId="0" fontId="2" fillId="0" borderId="0" xfId="0" applyFont="1" applyFill="1" applyBorder="1" applyAlignment="1">
      <alignment horizontal="right" vertical="center"/>
    </xf>
    <xf numFmtId="0" fontId="2" fillId="0" borderId="0" xfId="0" applyFont="1" applyFill="1" applyBorder="1" applyAlignment="1">
      <alignment horizontal="left" vertical="center"/>
    </xf>
    <xf numFmtId="0" fontId="2" fillId="0" borderId="37" xfId="0" applyFont="1" applyFill="1" applyBorder="1" applyAlignment="1">
      <alignment horizontal="left" vertical="center"/>
    </xf>
    <xf numFmtId="0" fontId="7" fillId="0" borderId="95" xfId="0" applyFont="1" applyFill="1" applyBorder="1" applyAlignment="1">
      <alignment vertical="center"/>
    </xf>
    <xf numFmtId="0" fontId="2" fillId="0" borderId="96" xfId="0" applyFont="1" applyFill="1" applyBorder="1" applyAlignment="1">
      <alignment vertical="center"/>
    </xf>
    <xf numFmtId="0" fontId="2" fillId="0" borderId="36" xfId="0" applyFont="1" applyFill="1" applyBorder="1" applyAlignment="1">
      <alignment horizontal="right" vertical="center"/>
    </xf>
    <xf numFmtId="0" fontId="2" fillId="0" borderId="12" xfId="0" applyFont="1" applyFill="1" applyBorder="1" applyAlignment="1">
      <alignment horizontal="left" vertical="center"/>
    </xf>
    <xf numFmtId="0" fontId="33" fillId="0" borderId="0" xfId="0" applyFont="1">
      <alignment vertical="center"/>
    </xf>
    <xf numFmtId="0" fontId="31" fillId="0" borderId="104" xfId="0" applyFont="1" applyBorder="1" applyAlignment="1">
      <alignment horizontal="center" vertical="center"/>
    </xf>
    <xf numFmtId="0" fontId="43" fillId="0" borderId="0" xfId="0" applyFont="1" applyAlignment="1">
      <alignment horizontal="right" vertical="center"/>
    </xf>
    <xf numFmtId="0" fontId="44" fillId="0" borderId="0" xfId="0" applyFont="1" applyAlignment="1">
      <alignment vertical="center" shrinkToFit="1"/>
    </xf>
    <xf numFmtId="0" fontId="45" fillId="2" borderId="107" xfId="0" applyFont="1" applyFill="1" applyBorder="1" applyAlignment="1">
      <alignment horizontal="center" vertical="center" wrapText="1" shrinkToFit="1"/>
    </xf>
    <xf numFmtId="0" fontId="33" fillId="0" borderId="116" xfId="0" applyFont="1" applyBorder="1">
      <alignment vertical="center"/>
    </xf>
    <xf numFmtId="181" fontId="33" fillId="0" borderId="11" xfId="0" applyNumberFormat="1" applyFont="1" applyBorder="1" applyAlignment="1">
      <alignment horizontal="center" vertical="center"/>
    </xf>
    <xf numFmtId="0" fontId="33" fillId="0" borderId="129" xfId="0" applyFont="1" applyBorder="1">
      <alignment vertical="center"/>
    </xf>
    <xf numFmtId="0" fontId="33" fillId="0" borderId="127" xfId="0" applyFont="1" applyBorder="1">
      <alignment vertical="center"/>
    </xf>
    <xf numFmtId="0" fontId="49" fillId="0" borderId="26" xfId="0" applyFont="1" applyBorder="1" applyAlignment="1">
      <alignment horizontal="center" vertical="center"/>
    </xf>
    <xf numFmtId="0" fontId="33" fillId="0" borderId="126" xfId="0" applyFont="1" applyBorder="1">
      <alignment vertical="center"/>
    </xf>
    <xf numFmtId="0" fontId="49" fillId="0" borderId="25" xfId="0" applyFont="1" applyBorder="1" applyAlignment="1">
      <alignment horizontal="center" vertical="center"/>
    </xf>
    <xf numFmtId="0" fontId="33" fillId="0" borderId="140" xfId="0" applyFont="1" applyBorder="1">
      <alignment vertical="center"/>
    </xf>
    <xf numFmtId="0" fontId="49" fillId="0" borderId="54" xfId="0" applyFont="1" applyBorder="1" applyAlignment="1">
      <alignment horizontal="center" vertical="center"/>
    </xf>
    <xf numFmtId="0" fontId="49" fillId="0" borderId="41" xfId="0" applyFont="1" applyBorder="1" applyAlignment="1">
      <alignment horizontal="center" vertical="center"/>
    </xf>
    <xf numFmtId="0" fontId="49" fillId="0" borderId="35" xfId="0" applyFont="1" applyBorder="1" applyAlignment="1">
      <alignment horizontal="center" vertical="center"/>
    </xf>
    <xf numFmtId="0" fontId="31" fillId="2" borderId="135" xfId="0" applyFont="1" applyFill="1" applyBorder="1" applyAlignment="1">
      <alignment horizontal="center" vertical="center"/>
    </xf>
    <xf numFmtId="0" fontId="31" fillId="2" borderId="55" xfId="0" applyFont="1" applyFill="1" applyBorder="1" applyAlignment="1">
      <alignment horizontal="center" vertical="center"/>
    </xf>
    <xf numFmtId="0" fontId="31" fillId="2" borderId="89" xfId="0" applyFont="1" applyFill="1" applyBorder="1" applyAlignment="1">
      <alignment horizontal="center" vertical="center"/>
    </xf>
    <xf numFmtId="0" fontId="31" fillId="0" borderId="0" xfId="0" applyFont="1">
      <alignment vertical="center"/>
    </xf>
    <xf numFmtId="0" fontId="2" fillId="0" borderId="0" xfId="0" applyFont="1" applyFill="1" applyBorder="1" applyAlignment="1">
      <alignment horizontal="center" vertical="center"/>
    </xf>
    <xf numFmtId="0" fontId="2" fillId="0" borderId="1" xfId="0" applyFont="1" applyBorder="1" applyAlignment="1">
      <alignment horizontal="center" vertical="center"/>
    </xf>
    <xf numFmtId="0" fontId="38" fillId="0" borderId="84" xfId="0" applyFont="1" applyBorder="1" applyAlignment="1">
      <alignment horizontal="center" vertical="center" wrapText="1"/>
    </xf>
    <xf numFmtId="0" fontId="29" fillId="0" borderId="0" xfId="0" applyFont="1" applyAlignment="1">
      <alignment horizontal="right" vertical="center"/>
    </xf>
    <xf numFmtId="0" fontId="7" fillId="6" borderId="36" xfId="0" applyFont="1" applyFill="1" applyBorder="1" applyAlignment="1">
      <alignment vertical="center" textRotation="255"/>
    </xf>
    <xf numFmtId="0" fontId="4" fillId="0" borderId="0" xfId="0" applyFont="1" applyFill="1" applyBorder="1">
      <alignment vertical="center"/>
    </xf>
    <xf numFmtId="0" fontId="3" fillId="2" borderId="87" xfId="0" applyFont="1" applyFill="1" applyBorder="1" applyAlignment="1">
      <alignment horizontal="center" vertical="center" wrapText="1"/>
    </xf>
    <xf numFmtId="178" fontId="22" fillId="0" borderId="0" xfId="0" applyNumberFormat="1" applyFont="1" applyFill="1" applyBorder="1" applyAlignment="1"/>
    <xf numFmtId="176" fontId="4" fillId="0" borderId="23" xfId="0" applyNumberFormat="1" applyFont="1" applyFill="1" applyBorder="1" applyAlignment="1">
      <alignment vertical="center" shrinkToFit="1"/>
    </xf>
    <xf numFmtId="0" fontId="3" fillId="0" borderId="0" xfId="0" applyFont="1" applyFill="1" applyBorder="1" applyAlignment="1">
      <alignment vertical="center"/>
    </xf>
    <xf numFmtId="0" fontId="4" fillId="0" borderId="115" xfId="0" applyFont="1" applyFill="1" applyBorder="1">
      <alignment vertical="center"/>
    </xf>
    <xf numFmtId="0" fontId="4" fillId="0" borderId="124" xfId="0" applyFont="1" applyFill="1" applyBorder="1">
      <alignment vertical="center"/>
    </xf>
    <xf numFmtId="176" fontId="4" fillId="0" borderId="89" xfId="0" applyNumberFormat="1" applyFont="1" applyFill="1" applyBorder="1" applyAlignment="1">
      <alignment vertical="center" shrinkToFit="1"/>
    </xf>
    <xf numFmtId="0" fontId="4" fillId="0" borderId="133" xfId="0" applyFont="1" applyFill="1" applyBorder="1">
      <alignment vertical="center"/>
    </xf>
    <xf numFmtId="181" fontId="0" fillId="0" borderId="0" xfId="0" applyNumberFormat="1">
      <alignment vertical="center"/>
    </xf>
    <xf numFmtId="176" fontId="57" fillId="0" borderId="34" xfId="0" applyNumberFormat="1" applyFont="1" applyBorder="1" applyAlignment="1">
      <alignment vertical="center" wrapText="1"/>
    </xf>
    <xf numFmtId="176" fontId="57" fillId="0" borderId="45" xfId="0" applyNumberFormat="1" applyFont="1" applyBorder="1" applyAlignment="1">
      <alignment vertical="center" wrapText="1"/>
    </xf>
    <xf numFmtId="0" fontId="4" fillId="0" borderId="0" xfId="0" applyFont="1">
      <alignment vertical="center"/>
    </xf>
    <xf numFmtId="0" fontId="59" fillId="0" borderId="0" xfId="0" applyFont="1">
      <alignment vertical="center"/>
    </xf>
    <xf numFmtId="0" fontId="2" fillId="0" borderId="2" xfId="0" applyFont="1" applyBorder="1" applyAlignment="1">
      <alignment vertical="center"/>
    </xf>
    <xf numFmtId="0" fontId="5" fillId="0" borderId="0" xfId="0" applyFont="1" applyFill="1" applyBorder="1" applyAlignment="1">
      <alignment vertical="center"/>
    </xf>
    <xf numFmtId="0" fontId="14" fillId="0" borderId="0" xfId="0" applyFont="1" applyBorder="1" applyAlignment="1">
      <alignment vertical="center" wrapText="1"/>
    </xf>
    <xf numFmtId="0" fontId="9" fillId="0" borderId="0" xfId="0" applyFont="1" applyFill="1" applyBorder="1" applyAlignment="1">
      <alignment vertical="top" wrapText="1"/>
    </xf>
    <xf numFmtId="0" fontId="7" fillId="0" borderId="0" xfId="0" applyFont="1" applyBorder="1" applyAlignment="1">
      <alignment vertical="center" wrapText="1"/>
    </xf>
    <xf numFmtId="0" fontId="2" fillId="0" borderId="0" xfId="0" applyFont="1" applyBorder="1" applyAlignment="1">
      <alignment vertical="center"/>
    </xf>
    <xf numFmtId="0" fontId="14" fillId="0" borderId="0" xfId="0" applyFont="1" applyBorder="1" applyAlignment="1">
      <alignment vertical="center"/>
    </xf>
    <xf numFmtId="0" fontId="2" fillId="0" borderId="128" xfId="0" applyFont="1" applyBorder="1" applyAlignment="1">
      <alignment vertical="center"/>
    </xf>
    <xf numFmtId="0" fontId="2" fillId="0" borderId="121" xfId="0" applyFont="1" applyBorder="1" applyAlignment="1">
      <alignment vertical="center"/>
    </xf>
    <xf numFmtId="0" fontId="2" fillId="0" borderId="137" xfId="0" applyFont="1" applyBorder="1" applyAlignment="1">
      <alignment vertical="center"/>
    </xf>
    <xf numFmtId="0" fontId="2" fillId="0" borderId="125" xfId="0" applyFont="1" applyBorder="1" applyAlignment="1">
      <alignment vertical="center"/>
    </xf>
    <xf numFmtId="0" fontId="2" fillId="0" borderId="155" xfId="0" applyFont="1" applyBorder="1">
      <alignment vertical="center"/>
    </xf>
    <xf numFmtId="176" fontId="57" fillId="0" borderId="53" xfId="0" applyNumberFormat="1" applyFont="1" applyBorder="1" applyAlignment="1">
      <alignment vertical="center" wrapText="1"/>
    </xf>
    <xf numFmtId="0" fontId="22" fillId="0" borderId="4" xfId="0" applyFont="1" applyBorder="1" applyAlignment="1">
      <alignment vertical="center"/>
    </xf>
    <xf numFmtId="0" fontId="2" fillId="0" borderId="4" xfId="0" applyFont="1" applyBorder="1" applyAlignment="1">
      <alignment horizontal="center" vertical="center"/>
    </xf>
    <xf numFmtId="0" fontId="22" fillId="0" borderId="115" xfId="0" applyFont="1" applyBorder="1" applyAlignment="1">
      <alignment vertical="center"/>
    </xf>
    <xf numFmtId="0" fontId="22" fillId="0" borderId="142" xfId="0" applyFont="1" applyBorder="1" applyAlignment="1">
      <alignment vertical="center"/>
    </xf>
    <xf numFmtId="0" fontId="22" fillId="0" borderId="139" xfId="0" applyFont="1" applyFill="1" applyBorder="1" applyAlignment="1">
      <alignment horizontal="left" vertical="center"/>
    </xf>
    <xf numFmtId="0" fontId="7" fillId="6" borderId="53" xfId="0" applyFont="1" applyFill="1" applyBorder="1" applyAlignment="1">
      <alignment vertical="center" textRotation="255"/>
    </xf>
    <xf numFmtId="176" fontId="2" fillId="0" borderId="0" xfId="0" applyNumberFormat="1" applyFont="1" applyFill="1" applyBorder="1" applyAlignment="1">
      <alignment vertical="center"/>
    </xf>
    <xf numFmtId="0" fontId="13" fillId="0" borderId="87" xfId="0" applyFont="1" applyBorder="1" applyAlignment="1">
      <alignment vertical="center"/>
    </xf>
    <xf numFmtId="0" fontId="13" fillId="0" borderId="46" xfId="0" applyFont="1" applyBorder="1" applyAlignment="1">
      <alignment vertical="center"/>
    </xf>
    <xf numFmtId="0" fontId="5" fillId="0" borderId="41" xfId="0" applyFont="1" applyFill="1" applyBorder="1" applyAlignment="1">
      <alignment vertical="center" wrapText="1"/>
    </xf>
    <xf numFmtId="0" fontId="13" fillId="0" borderId="5" xfId="0" applyFont="1" applyFill="1" applyBorder="1" applyAlignment="1">
      <alignment vertical="center"/>
    </xf>
    <xf numFmtId="0" fontId="7" fillId="0" borderId="5" xfId="0" applyFont="1" applyFill="1" applyBorder="1" applyAlignment="1">
      <alignment vertical="center" wrapText="1"/>
    </xf>
    <xf numFmtId="0" fontId="10" fillId="0" borderId="0" xfId="0" applyFont="1">
      <alignment vertical="center"/>
    </xf>
    <xf numFmtId="0" fontId="10" fillId="0" borderId="0" xfId="0" applyFont="1" applyAlignment="1">
      <alignment vertical="center" shrinkToFit="1"/>
    </xf>
    <xf numFmtId="0" fontId="62" fillId="0" borderId="0" xfId="0" applyFont="1" applyAlignment="1"/>
    <xf numFmtId="0" fontId="3" fillId="0" borderId="0" xfId="0" applyFont="1">
      <alignment vertical="center"/>
    </xf>
    <xf numFmtId="0" fontId="62" fillId="0" borderId="1" xfId="0" applyFont="1" applyBorder="1" applyAlignment="1"/>
    <xf numFmtId="0" fontId="2" fillId="0" borderId="0" xfId="0" applyFont="1" applyAlignment="1">
      <alignment vertical="center" shrinkToFit="1"/>
    </xf>
    <xf numFmtId="176" fontId="7" fillId="0" borderId="162" xfId="0" applyNumberFormat="1" applyFont="1" applyBorder="1" applyAlignment="1">
      <alignment horizontal="center" vertical="center" shrinkToFit="1"/>
    </xf>
    <xf numFmtId="0" fontId="7" fillId="0" borderId="0" xfId="0" applyFont="1">
      <alignment vertical="center"/>
    </xf>
    <xf numFmtId="0" fontId="7" fillId="7" borderId="106" xfId="0" applyFont="1" applyFill="1" applyBorder="1" applyAlignment="1">
      <alignment horizontal="center" vertical="center"/>
    </xf>
    <xf numFmtId="0" fontId="7" fillId="7" borderId="107" xfId="0" applyFont="1" applyFill="1" applyBorder="1" applyAlignment="1">
      <alignment horizontal="center" vertical="center"/>
    </xf>
    <xf numFmtId="0" fontId="65" fillId="0" borderId="0" xfId="0" applyFont="1">
      <alignment vertical="center"/>
    </xf>
    <xf numFmtId="0" fontId="3" fillId="0" borderId="120" xfId="0" applyFont="1" applyBorder="1" applyAlignment="1">
      <alignment horizontal="center" vertical="center"/>
    </xf>
    <xf numFmtId="0" fontId="28" fillId="0" borderId="81" xfId="0" applyFont="1" applyBorder="1" applyAlignment="1">
      <alignment horizontal="center" vertical="center"/>
    </xf>
    <xf numFmtId="0" fontId="3" fillId="0" borderId="152" xfId="0" applyFont="1" applyBorder="1" applyAlignment="1">
      <alignment horizontal="center" vertical="center"/>
    </xf>
    <xf numFmtId="0" fontId="67" fillId="0" borderId="0" xfId="0" applyFont="1" applyAlignment="1">
      <alignment vertical="justify" wrapText="1"/>
    </xf>
    <xf numFmtId="0" fontId="67" fillId="0" borderId="0" xfId="0" applyFont="1" applyAlignment="1">
      <alignment vertical="justify" shrinkToFit="1"/>
    </xf>
    <xf numFmtId="0" fontId="15" fillId="0" borderId="0" xfId="0" applyFont="1">
      <alignment vertical="center"/>
    </xf>
    <xf numFmtId="0" fontId="15" fillId="0" borderId="0" xfId="0" applyFont="1" applyAlignment="1">
      <alignment vertical="center" shrinkToFit="1"/>
    </xf>
    <xf numFmtId="0" fontId="3" fillId="0" borderId="0" xfId="0" applyFont="1" applyAlignment="1">
      <alignment vertical="center" wrapText="1"/>
    </xf>
    <xf numFmtId="0" fontId="52" fillId="0" borderId="0" xfId="0" applyFont="1" applyAlignment="1">
      <alignment vertical="top"/>
    </xf>
    <xf numFmtId="0" fontId="15" fillId="0" borderId="0" xfId="0" applyFont="1" applyAlignment="1">
      <alignment wrapText="1"/>
    </xf>
    <xf numFmtId="0" fontId="14" fillId="0" borderId="0" xfId="0" applyFont="1" applyAlignment="1">
      <alignment vertical="center" wrapText="1"/>
    </xf>
    <xf numFmtId="0" fontId="14" fillId="0" borderId="0" xfId="0" applyFont="1" applyAlignment="1">
      <alignment vertical="center" shrinkToFit="1"/>
    </xf>
    <xf numFmtId="0" fontId="3" fillId="0" borderId="81" xfId="0" applyFont="1" applyBorder="1" applyAlignment="1">
      <alignment horizontal="center" vertical="center"/>
    </xf>
    <xf numFmtId="0" fontId="3" fillId="0" borderId="169" xfId="0" applyFont="1" applyBorder="1" applyAlignment="1">
      <alignment horizontal="center" vertical="center"/>
    </xf>
    <xf numFmtId="0" fontId="11" fillId="0" borderId="0" xfId="0" applyFont="1">
      <alignment vertical="center"/>
    </xf>
    <xf numFmtId="0" fontId="3" fillId="0" borderId="1" xfId="0" applyFont="1" applyBorder="1">
      <alignment vertical="center"/>
    </xf>
    <xf numFmtId="0" fontId="47" fillId="0" borderId="11" xfId="0" applyFont="1" applyBorder="1" applyAlignment="1">
      <alignment horizontal="center" vertical="center" shrinkToFit="1"/>
    </xf>
    <xf numFmtId="0" fontId="23" fillId="0" borderId="118" xfId="0" applyFont="1" applyBorder="1" applyAlignment="1">
      <alignment horizontal="center" vertical="center" shrinkToFit="1"/>
    </xf>
    <xf numFmtId="0" fontId="23" fillId="0" borderId="81" xfId="0" applyFont="1" applyBorder="1" applyAlignment="1">
      <alignment horizontal="center" vertical="center" shrinkToFit="1"/>
    </xf>
    <xf numFmtId="0" fontId="23" fillId="0" borderId="138" xfId="0" applyFont="1" applyBorder="1" applyAlignment="1">
      <alignment horizontal="center" vertical="center" shrinkToFit="1"/>
    </xf>
    <xf numFmtId="0" fontId="23" fillId="0" borderId="56" xfId="0" applyFont="1" applyBorder="1" applyAlignment="1">
      <alignment horizontal="center" vertical="center" shrinkToFit="1"/>
    </xf>
    <xf numFmtId="0" fontId="23" fillId="0" borderId="49" xfId="0" applyFont="1" applyBorder="1" applyAlignment="1">
      <alignment horizontal="center" vertical="center" shrinkToFit="1"/>
    </xf>
    <xf numFmtId="0" fontId="23" fillId="0" borderId="141" xfId="0" applyFont="1" applyBorder="1" applyAlignment="1">
      <alignment horizontal="center" vertical="center" shrinkToFit="1"/>
    </xf>
    <xf numFmtId="0" fontId="23" fillId="0" borderId="143" xfId="0" applyFont="1" applyBorder="1" applyAlignment="1">
      <alignment horizontal="center" vertical="center" shrinkToFit="1"/>
    </xf>
    <xf numFmtId="0" fontId="23" fillId="0" borderId="55" xfId="0" applyFont="1" applyBorder="1" applyAlignment="1">
      <alignment horizontal="center" vertical="center" shrinkToFit="1"/>
    </xf>
    <xf numFmtId="0" fontId="23" fillId="0" borderId="0" xfId="0" applyFont="1" applyAlignment="1">
      <alignment horizontal="center" vertical="center"/>
    </xf>
    <xf numFmtId="181" fontId="72" fillId="0" borderId="0" xfId="0" applyNumberFormat="1" applyFont="1" applyAlignment="1">
      <alignment horizontal="center" vertical="center"/>
    </xf>
    <xf numFmtId="181" fontId="33" fillId="0" borderId="0" xfId="0" applyNumberFormat="1" applyFont="1" applyAlignment="1">
      <alignment horizontal="center" vertical="center"/>
    </xf>
    <xf numFmtId="0" fontId="18" fillId="0" borderId="0" xfId="0" applyFont="1" applyAlignment="1">
      <alignment horizontal="center" vertical="center" wrapText="1"/>
    </xf>
    <xf numFmtId="0" fontId="18" fillId="0" borderId="0" xfId="0" applyFont="1" applyAlignment="1">
      <alignment horizontal="center" vertical="center"/>
    </xf>
    <xf numFmtId="181" fontId="48" fillId="0" borderId="0" xfId="0" applyNumberFormat="1" applyFont="1" applyAlignment="1">
      <alignment horizontal="center" vertical="center"/>
    </xf>
    <xf numFmtId="0" fontId="23" fillId="0" borderId="137" xfId="0" applyFont="1" applyBorder="1">
      <alignment vertical="center"/>
    </xf>
    <xf numFmtId="0" fontId="23" fillId="0" borderId="2" xfId="0" applyFont="1" applyBorder="1">
      <alignment vertical="center"/>
    </xf>
    <xf numFmtId="0" fontId="23" fillId="0" borderId="123" xfId="0" applyFont="1" applyBorder="1">
      <alignment vertical="center"/>
    </xf>
    <xf numFmtId="0" fontId="23" fillId="0" borderId="23" xfId="0" applyFont="1" applyBorder="1">
      <alignment vertical="center"/>
    </xf>
    <xf numFmtId="0" fontId="23" fillId="0" borderId="118" xfId="0" applyFont="1" applyBorder="1">
      <alignment vertical="center"/>
    </xf>
    <xf numFmtId="0" fontId="23" fillId="0" borderId="4" xfId="0" applyFont="1" applyBorder="1">
      <alignment vertical="center"/>
    </xf>
    <xf numFmtId="0" fontId="53" fillId="0" borderId="118" xfId="0" applyFont="1" applyBorder="1" applyAlignment="1">
      <alignment horizontal="center" vertical="center" shrinkToFit="1"/>
    </xf>
    <xf numFmtId="0" fontId="53" fillId="0" borderId="81" xfId="0" applyFont="1" applyBorder="1" applyAlignment="1">
      <alignment horizontal="center" vertical="center" shrinkToFit="1"/>
    </xf>
    <xf numFmtId="0" fontId="53" fillId="0" borderId="138" xfId="0" applyFont="1" applyBorder="1" applyAlignment="1">
      <alignment horizontal="center" vertical="center" shrinkToFit="1"/>
    </xf>
    <xf numFmtId="0" fontId="53" fillId="0" borderId="56" xfId="0" applyFont="1" applyBorder="1" applyAlignment="1">
      <alignment horizontal="center" vertical="center" shrinkToFit="1"/>
    </xf>
    <xf numFmtId="0" fontId="53" fillId="0" borderId="49" xfId="0" applyFont="1" applyBorder="1" applyAlignment="1">
      <alignment horizontal="center" vertical="center" shrinkToFit="1"/>
    </xf>
    <xf numFmtId="0" fontId="53" fillId="0" borderId="141" xfId="0" applyFont="1" applyBorder="1" applyAlignment="1">
      <alignment horizontal="center" vertical="center" shrinkToFit="1"/>
    </xf>
    <xf numFmtId="0" fontId="53" fillId="0" borderId="143" xfId="0" applyFont="1" applyBorder="1" applyAlignment="1">
      <alignment horizontal="center" vertical="center" shrinkToFit="1"/>
    </xf>
    <xf numFmtId="0" fontId="53" fillId="0" borderId="55" xfId="0" applyFont="1" applyBorder="1" applyAlignment="1">
      <alignment horizontal="center" vertical="center" shrinkToFit="1"/>
    </xf>
    <xf numFmtId="0" fontId="32" fillId="0" borderId="175" xfId="0" applyFont="1" applyBorder="1" applyAlignment="1">
      <alignment horizontal="center" vertical="center" wrapText="1"/>
    </xf>
    <xf numFmtId="0" fontId="7" fillId="0" borderId="0" xfId="0" applyFont="1" applyAlignment="1">
      <alignment horizontal="left" vertical="center" wrapText="1" indent="1"/>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67" xfId="0" applyFont="1" applyFill="1" applyBorder="1" applyAlignment="1">
      <alignment horizontal="center" vertical="center"/>
    </xf>
    <xf numFmtId="0" fontId="4" fillId="2" borderId="66" xfId="0" applyFont="1" applyFill="1" applyBorder="1" applyAlignment="1">
      <alignment horizontal="center" vertical="center"/>
    </xf>
    <xf numFmtId="0" fontId="4" fillId="2" borderId="27" xfId="0" applyFont="1" applyFill="1" applyBorder="1" applyAlignment="1">
      <alignment horizontal="center" vertical="center"/>
    </xf>
    <xf numFmtId="0" fontId="5" fillId="0" borderId="30" xfId="0" applyFont="1" applyFill="1" applyBorder="1" applyAlignment="1">
      <alignment horizontal="center" vertical="center" wrapText="1"/>
    </xf>
    <xf numFmtId="0" fontId="2" fillId="0" borderId="32" xfId="0" applyFont="1" applyBorder="1" applyAlignment="1">
      <alignment horizontal="center" vertical="center"/>
    </xf>
    <xf numFmtId="0" fontId="2" fillId="0" borderId="25" xfId="0" applyFont="1" applyBorder="1" applyAlignment="1">
      <alignment horizontal="center" vertical="center"/>
    </xf>
    <xf numFmtId="0" fontId="2" fillId="0" borderId="30" xfId="0" applyFont="1" applyBorder="1" applyAlignment="1">
      <alignment horizontal="center" vertical="center"/>
    </xf>
    <xf numFmtId="0" fontId="2" fillId="0" borderId="33" xfId="0" applyFont="1" applyBorder="1" applyAlignment="1">
      <alignment horizontal="center" vertical="center"/>
    </xf>
    <xf numFmtId="0" fontId="2" fillId="0" borderId="44" xfId="0" applyFont="1" applyBorder="1" applyAlignment="1">
      <alignment horizontal="center" vertical="center"/>
    </xf>
    <xf numFmtId="0" fontId="2" fillId="0" borderId="43" xfId="0" applyFont="1" applyBorder="1" applyAlignment="1">
      <alignment horizontal="center" vertical="center"/>
    </xf>
    <xf numFmtId="0" fontId="5" fillId="0" borderId="33" xfId="0" applyFont="1" applyFill="1" applyBorder="1" applyAlignment="1">
      <alignment horizontal="center" vertical="center" wrapText="1"/>
    </xf>
    <xf numFmtId="0" fontId="56" fillId="0" borderId="30" xfId="0" applyFont="1" applyBorder="1" applyAlignment="1">
      <alignment horizontal="center" vertical="center"/>
    </xf>
    <xf numFmtId="0" fontId="56" fillId="0" borderId="33" xfId="0" applyFont="1" applyBorder="1" applyAlignment="1">
      <alignment horizontal="center" vertical="center"/>
    </xf>
    <xf numFmtId="0" fontId="3" fillId="2" borderId="27" xfId="0" applyFont="1" applyFill="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2" fillId="0" borderId="2" xfId="0" applyFont="1" applyBorder="1" applyAlignment="1">
      <alignment horizontal="center" vertical="center"/>
    </xf>
    <xf numFmtId="0" fontId="2" fillId="0" borderId="20" xfId="0" applyFont="1" applyBorder="1" applyAlignment="1">
      <alignment horizontal="center" vertical="center"/>
    </xf>
    <xf numFmtId="0" fontId="14" fillId="0" borderId="9" xfId="0" applyFont="1" applyBorder="1" applyAlignment="1">
      <alignment horizontal="left" vertical="center" wrapText="1" indent="1"/>
    </xf>
    <xf numFmtId="0" fontId="14" fillId="0" borderId="3" xfId="0" applyFont="1" applyBorder="1" applyAlignment="1">
      <alignment horizontal="left" vertical="center" indent="1"/>
    </xf>
    <xf numFmtId="0" fontId="14" fillId="0" borderId="10" xfId="0" applyFont="1" applyBorder="1" applyAlignment="1">
      <alignment horizontal="left" vertical="center" indent="1"/>
    </xf>
    <xf numFmtId="0" fontId="5" fillId="2" borderId="64" xfId="0" applyFont="1" applyFill="1" applyBorder="1" applyAlignment="1">
      <alignment horizontal="center" vertical="center"/>
    </xf>
    <xf numFmtId="0" fontId="5" fillId="2" borderId="51" xfId="0" applyFont="1" applyFill="1" applyBorder="1" applyAlignment="1">
      <alignment horizontal="center" vertical="center"/>
    </xf>
    <xf numFmtId="0" fontId="5" fillId="2" borderId="59" xfId="0" applyFont="1" applyFill="1" applyBorder="1" applyAlignment="1">
      <alignment horizontal="center" vertical="center"/>
    </xf>
    <xf numFmtId="0" fontId="5" fillId="2" borderId="39" xfId="0" applyFont="1" applyFill="1" applyBorder="1" applyAlignment="1">
      <alignment horizontal="center" vertical="center"/>
    </xf>
    <xf numFmtId="0" fontId="7" fillId="0" borderId="51" xfId="0" applyFont="1" applyBorder="1" applyAlignment="1">
      <alignment horizontal="center" vertical="center"/>
    </xf>
    <xf numFmtId="0" fontId="7" fillId="0" borderId="65" xfId="0" applyFont="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15" fillId="0" borderId="0" xfId="0" applyFont="1" applyBorder="1" applyAlignment="1">
      <alignment horizontal="left" wrapText="1"/>
    </xf>
    <xf numFmtId="0" fontId="7" fillId="0" borderId="13"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20" xfId="0" applyFont="1" applyBorder="1" applyAlignment="1">
      <alignment horizontal="left" vertical="center" wrapText="1" inden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2" xfId="0" applyFont="1" applyFill="1" applyBorder="1" applyAlignment="1">
      <alignment horizontal="center" vertical="center"/>
    </xf>
    <xf numFmtId="0" fontId="2" fillId="0" borderId="0"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48" xfId="0" applyFont="1" applyFill="1" applyBorder="1" applyAlignment="1">
      <alignment horizontal="center" vertical="center"/>
    </xf>
    <xf numFmtId="0" fontId="5" fillId="2" borderId="69" xfId="0" applyFont="1" applyFill="1" applyBorder="1" applyAlignment="1">
      <alignment horizontal="center" vertical="center"/>
    </xf>
    <xf numFmtId="0" fontId="5" fillId="2" borderId="54" xfId="0" applyFont="1" applyFill="1" applyBorder="1" applyAlignment="1">
      <alignment horizontal="center" vertical="center"/>
    </xf>
    <xf numFmtId="0" fontId="3" fillId="2" borderId="87" xfId="0" applyFont="1" applyFill="1" applyBorder="1" applyAlignment="1">
      <alignment horizontal="center" vertical="center" textRotation="255"/>
    </xf>
    <xf numFmtId="0" fontId="3" fillId="2" borderId="56" xfId="0" applyFont="1" applyFill="1" applyBorder="1" applyAlignment="1">
      <alignment horizontal="center" vertical="center" textRotation="255"/>
    </xf>
    <xf numFmtId="0" fontId="5" fillId="2" borderId="11" xfId="0" applyFont="1" applyFill="1" applyBorder="1" applyAlignment="1">
      <alignment horizontal="center" vertical="center" textRotation="255"/>
    </xf>
    <xf numFmtId="0" fontId="2" fillId="0" borderId="30" xfId="0" applyNumberFormat="1" applyFont="1" applyBorder="1" applyAlignment="1">
      <alignment horizontal="center" vertical="center"/>
    </xf>
    <xf numFmtId="0" fontId="2" fillId="0" borderId="31" xfId="0" applyNumberFormat="1" applyFont="1" applyBorder="1" applyAlignment="1">
      <alignment horizontal="center" vertical="center"/>
    </xf>
    <xf numFmtId="0" fontId="9" fillId="0" borderId="19" xfId="0" applyFont="1" applyFill="1" applyBorder="1" applyAlignment="1">
      <alignment horizontal="left" vertical="top" wrapText="1"/>
    </xf>
    <xf numFmtId="0" fontId="9" fillId="0" borderId="0" xfId="0" applyFont="1" applyFill="1" applyBorder="1" applyAlignment="1">
      <alignment horizontal="left" vertical="top" wrapText="1"/>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19" fillId="0" borderId="19" xfId="0" applyFont="1" applyBorder="1" applyAlignment="1">
      <alignment horizontal="center" vertical="center"/>
    </xf>
    <xf numFmtId="0" fontId="19" fillId="0" borderId="1" xfId="0" applyFont="1" applyBorder="1" applyAlignment="1">
      <alignment horizontal="center" vertical="center"/>
    </xf>
    <xf numFmtId="0" fontId="2" fillId="0" borderId="19" xfId="0" applyFont="1" applyBorder="1" applyAlignment="1">
      <alignment horizontal="center" vertical="center"/>
    </xf>
    <xf numFmtId="0" fontId="2" fillId="0" borderId="1" xfId="0" applyFont="1" applyBorder="1" applyAlignment="1">
      <alignment horizontal="center" vertical="center"/>
    </xf>
    <xf numFmtId="0" fontId="2" fillId="0" borderId="36" xfId="0" applyFont="1" applyFill="1" applyBorder="1" applyAlignment="1">
      <alignment horizontal="left" vertical="center" indent="1"/>
    </xf>
    <xf numFmtId="0" fontId="2" fillId="0" borderId="0" xfId="0" applyFont="1" applyFill="1" applyBorder="1" applyAlignment="1">
      <alignment horizontal="left" vertical="center" indent="1"/>
    </xf>
    <xf numFmtId="0" fontId="2" fillId="0" borderId="37" xfId="0" applyFont="1" applyFill="1" applyBorder="1" applyAlignment="1">
      <alignment horizontal="left" vertical="center" inden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2" fillId="0" borderId="3" xfId="0" applyNumberFormat="1" applyFont="1" applyFill="1" applyBorder="1" applyAlignment="1">
      <alignment horizontal="center" vertical="center"/>
    </xf>
    <xf numFmtId="0" fontId="2" fillId="0" borderId="15" xfId="0" applyNumberFormat="1" applyFont="1" applyFill="1" applyBorder="1" applyAlignment="1">
      <alignment horizontal="center" vertical="center"/>
    </xf>
    <xf numFmtId="0" fontId="3" fillId="2" borderId="3" xfId="0" applyFont="1" applyFill="1" applyBorder="1" applyAlignment="1">
      <alignment horizontal="center" vertical="center"/>
    </xf>
    <xf numFmtId="0" fontId="3" fillId="2" borderId="15"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24" fillId="0" borderId="0" xfId="0" applyFont="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3" fillId="2" borderId="52" xfId="0" applyFont="1" applyFill="1" applyBorder="1" applyAlignment="1">
      <alignment horizontal="center" vertical="center" wrapText="1"/>
    </xf>
    <xf numFmtId="0" fontId="3" fillId="2" borderId="19"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2" xfId="0" applyFont="1" applyFill="1" applyBorder="1" applyAlignment="1">
      <alignment horizontal="center" vertical="center"/>
    </xf>
    <xf numFmtId="0" fontId="19" fillId="0" borderId="36" xfId="0" applyNumberFormat="1" applyFont="1" applyBorder="1" applyAlignment="1">
      <alignment horizontal="center" vertical="center"/>
    </xf>
    <xf numFmtId="0" fontId="19" fillId="0" borderId="0" xfId="0" applyNumberFormat="1" applyFont="1" applyBorder="1" applyAlignment="1">
      <alignment horizontal="center" vertical="center"/>
    </xf>
    <xf numFmtId="0" fontId="19" fillId="0" borderId="37" xfId="0" applyNumberFormat="1" applyFont="1" applyBorder="1" applyAlignment="1">
      <alignment horizontal="center" vertical="center"/>
    </xf>
    <xf numFmtId="0" fontId="19" fillId="0" borderId="45" xfId="0" applyNumberFormat="1" applyFont="1" applyBorder="1" applyAlignment="1">
      <alignment horizontal="center" vertical="center"/>
    </xf>
    <xf numFmtId="0" fontId="19" fillId="0" borderId="2" xfId="0" applyNumberFormat="1" applyFont="1" applyBorder="1" applyAlignment="1">
      <alignment horizontal="center" vertical="center"/>
    </xf>
    <xf numFmtId="0" fontId="19" fillId="0" borderId="26" xfId="0" applyNumberFormat="1" applyFont="1" applyBorder="1" applyAlignment="1">
      <alignment horizontal="center" vertical="center"/>
    </xf>
    <xf numFmtId="0" fontId="7" fillId="0" borderId="7" xfId="0" applyFont="1" applyBorder="1" applyAlignment="1">
      <alignment horizontal="center" vertical="center"/>
    </xf>
    <xf numFmtId="0" fontId="3" fillId="2" borderId="0"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3" fillId="0" borderId="7" xfId="0" applyFont="1" applyBorder="1" applyAlignment="1">
      <alignment horizontal="center" vertical="center"/>
    </xf>
    <xf numFmtId="0" fontId="3" fillId="0" borderId="89" xfId="0" applyFont="1" applyBorder="1" applyAlignment="1">
      <alignment horizontal="center" vertical="center"/>
    </xf>
    <xf numFmtId="0" fontId="19" fillId="0" borderId="12" xfId="0" applyNumberFormat="1" applyFont="1" applyBorder="1" applyAlignment="1">
      <alignment horizontal="center" vertical="center"/>
    </xf>
    <xf numFmtId="0" fontId="19" fillId="0" borderId="20" xfId="0" applyNumberFormat="1" applyFont="1" applyBorder="1" applyAlignment="1">
      <alignment horizontal="center" vertical="center"/>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5" fillId="2" borderId="35"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47" xfId="0" applyFont="1" applyFill="1" applyBorder="1" applyAlignment="1">
      <alignment horizontal="center" vertical="center"/>
    </xf>
    <xf numFmtId="0" fontId="2" fillId="0" borderId="34" xfId="0" applyNumberFormat="1" applyFont="1" applyBorder="1" applyAlignment="1">
      <alignment horizontal="center" vertical="center"/>
    </xf>
    <xf numFmtId="0" fontId="2" fillId="0" borderId="3" xfId="0" applyNumberFormat="1" applyFont="1" applyBorder="1" applyAlignment="1">
      <alignment horizontal="center" vertical="center"/>
    </xf>
    <xf numFmtId="0" fontId="2" fillId="0" borderId="10" xfId="0" applyNumberFormat="1" applyFont="1" applyBorder="1" applyAlignment="1">
      <alignment horizontal="center" vertical="center"/>
    </xf>
    <xf numFmtId="0" fontId="2" fillId="0" borderId="60" xfId="0" applyNumberFormat="1" applyFont="1" applyBorder="1" applyAlignment="1">
      <alignment horizontal="center" vertical="center"/>
    </xf>
    <xf numFmtId="0" fontId="2" fillId="0" borderId="15" xfId="0" applyNumberFormat="1" applyFont="1" applyBorder="1" applyAlignment="1">
      <alignment horizontal="center" vertical="center"/>
    </xf>
    <xf numFmtId="0" fontId="2" fillId="0" borderId="16" xfId="0" applyNumberFormat="1" applyFont="1" applyBorder="1" applyAlignment="1">
      <alignment horizontal="center" vertical="center"/>
    </xf>
    <xf numFmtId="0" fontId="3" fillId="2" borderId="22" xfId="0" applyFont="1" applyFill="1" applyBorder="1" applyAlignment="1">
      <alignment horizontal="center" vertical="center" shrinkToFit="1"/>
    </xf>
    <xf numFmtId="0" fontId="3" fillId="2" borderId="23" xfId="0" applyFont="1" applyFill="1" applyBorder="1" applyAlignment="1">
      <alignment horizontal="center" vertical="center" shrinkToFit="1"/>
    </xf>
    <xf numFmtId="0" fontId="3" fillId="2" borderId="25" xfId="0" applyFont="1" applyFill="1" applyBorder="1" applyAlignment="1">
      <alignment horizontal="center" vertical="center" shrinkToFit="1"/>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5" xfId="0" applyFont="1" applyFill="1" applyBorder="1" applyAlignment="1">
      <alignment horizontal="center" vertical="center"/>
    </xf>
    <xf numFmtId="0" fontId="3" fillId="2" borderId="50" xfId="0" applyFont="1" applyFill="1" applyBorder="1" applyAlignment="1">
      <alignment horizontal="center" vertical="center"/>
    </xf>
    <xf numFmtId="0" fontId="3" fillId="2" borderId="62" xfId="0" applyFont="1" applyFill="1" applyBorder="1" applyAlignment="1">
      <alignment horizontal="center" vertical="center"/>
    </xf>
    <xf numFmtId="0" fontId="19" fillId="0" borderId="36"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37" xfId="0" applyFont="1" applyFill="1" applyBorder="1" applyAlignment="1">
      <alignment horizontal="center" vertical="center"/>
    </xf>
    <xf numFmtId="0" fontId="19" fillId="0" borderId="45"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26" xfId="0" applyFont="1" applyFill="1" applyBorder="1" applyAlignment="1">
      <alignment horizontal="center" vertical="center"/>
    </xf>
    <xf numFmtId="0" fontId="3" fillId="2" borderId="3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4"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5" xfId="0" applyFont="1" applyFill="1" applyBorder="1" applyAlignment="1">
      <alignment horizontal="center" vertical="center"/>
    </xf>
    <xf numFmtId="0" fontId="3" fillId="2" borderId="90" xfId="0" applyFont="1" applyFill="1" applyBorder="1" applyAlignment="1">
      <alignment horizontal="center" vertical="center" textRotation="255"/>
    </xf>
    <xf numFmtId="0" fontId="3" fillId="2" borderId="94" xfId="0" applyFont="1" applyFill="1" applyBorder="1" applyAlignment="1">
      <alignment horizontal="center" vertical="center" textRotation="255"/>
    </xf>
    <xf numFmtId="0" fontId="2" fillId="0" borderId="97" xfId="0" applyFont="1" applyFill="1" applyBorder="1" applyAlignment="1">
      <alignment horizontal="center" vertical="center"/>
    </xf>
    <xf numFmtId="0" fontId="2" fillId="0" borderId="98"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10" xfId="0" applyFont="1" applyFill="1" applyBorder="1" applyAlignment="1">
      <alignment horizontal="center" vertical="center"/>
    </xf>
    <xf numFmtId="0" fontId="7" fillId="0" borderId="23" xfId="0" applyFont="1" applyFill="1" applyBorder="1" applyAlignment="1">
      <alignment horizontal="center" vertical="center"/>
    </xf>
    <xf numFmtId="0" fontId="2" fillId="0" borderId="100" xfId="0" applyFont="1" applyFill="1" applyBorder="1" applyAlignment="1">
      <alignment horizontal="center" vertical="center"/>
    </xf>
    <xf numFmtId="0" fontId="2" fillId="0" borderId="35"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88" xfId="0" applyFont="1" applyFill="1" applyBorder="1" applyAlignment="1">
      <alignment horizontal="center" vertical="center"/>
    </xf>
    <xf numFmtId="0" fontId="3" fillId="2" borderId="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5" fillId="0" borderId="56" xfId="0" applyFont="1" applyFill="1" applyBorder="1" applyAlignment="1">
      <alignment horizontal="center" vertical="center" textRotation="255"/>
    </xf>
    <xf numFmtId="0" fontId="2" fillId="0" borderId="91" xfId="0" applyFont="1" applyFill="1" applyBorder="1" applyAlignment="1">
      <alignment horizontal="center" vertical="center"/>
    </xf>
    <xf numFmtId="0" fontId="2" fillId="0" borderId="92" xfId="0" applyFont="1" applyFill="1" applyBorder="1" applyAlignment="1">
      <alignment horizontal="center" vertical="center"/>
    </xf>
    <xf numFmtId="0" fontId="2" fillId="0" borderId="93"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91" xfId="0" applyFont="1" applyBorder="1" applyAlignment="1">
      <alignment horizontal="center" vertical="center"/>
    </xf>
    <xf numFmtId="0" fontId="2" fillId="0" borderId="92" xfId="0" applyFont="1" applyBorder="1" applyAlignment="1">
      <alignment horizontal="center" vertical="center"/>
    </xf>
    <xf numFmtId="0" fontId="2" fillId="0" borderId="99" xfId="0" applyFont="1" applyBorder="1" applyAlignment="1">
      <alignment horizontal="center" vertical="center"/>
    </xf>
    <xf numFmtId="0" fontId="2" fillId="0" borderId="36" xfId="0" applyFont="1" applyBorder="1" applyAlignment="1">
      <alignment horizontal="center" vertical="center"/>
    </xf>
    <xf numFmtId="0" fontId="2" fillId="0" borderId="0" xfId="0" applyFont="1" applyBorder="1" applyAlignment="1">
      <alignment horizontal="center" vertical="center"/>
    </xf>
    <xf numFmtId="0" fontId="2" fillId="0" borderId="12" xfId="0" applyFont="1" applyBorder="1" applyAlignment="1">
      <alignment horizontal="center" vertical="center"/>
    </xf>
    <xf numFmtId="0" fontId="2" fillId="0" borderId="12" xfId="0" applyFont="1" applyFill="1" applyBorder="1" applyAlignment="1">
      <alignment horizontal="center" vertical="center"/>
    </xf>
    <xf numFmtId="176" fontId="3" fillId="2" borderId="72" xfId="0" applyNumberFormat="1" applyFont="1" applyFill="1" applyBorder="1" applyAlignment="1">
      <alignment horizontal="center" vertical="center" wrapText="1"/>
    </xf>
    <xf numFmtId="176" fontId="3" fillId="2" borderId="73" xfId="0" applyNumberFormat="1" applyFont="1" applyFill="1" applyBorder="1" applyAlignment="1">
      <alignment horizontal="center" vertical="center" wrapText="1"/>
    </xf>
    <xf numFmtId="176" fontId="3" fillId="2" borderId="74" xfId="0" applyNumberFormat="1" applyFont="1" applyFill="1" applyBorder="1" applyAlignment="1">
      <alignment horizontal="center" vertical="center" wrapText="1"/>
    </xf>
    <xf numFmtId="178" fontId="22" fillId="0" borderId="52" xfId="0" applyNumberFormat="1" applyFont="1" applyFill="1" applyBorder="1" applyAlignment="1">
      <alignment horizontal="center"/>
    </xf>
    <xf numFmtId="178" fontId="22" fillId="0" borderId="19" xfId="0" applyNumberFormat="1" applyFont="1" applyFill="1" applyBorder="1" applyAlignment="1">
      <alignment horizontal="center"/>
    </xf>
    <xf numFmtId="178" fontId="22" fillId="0" borderId="53" xfId="0" applyNumberFormat="1" applyFont="1" applyFill="1" applyBorder="1" applyAlignment="1">
      <alignment horizontal="center"/>
    </xf>
    <xf numFmtId="178" fontId="22" fillId="0" borderId="1" xfId="0" applyNumberFormat="1" applyFont="1" applyFill="1" applyBorder="1" applyAlignment="1">
      <alignment horizontal="center"/>
    </xf>
    <xf numFmtId="178" fontId="22" fillId="0" borderId="75" xfId="0" applyNumberFormat="1" applyFont="1" applyFill="1" applyBorder="1" applyAlignment="1">
      <alignment horizontal="center" vertical="center"/>
    </xf>
    <xf numFmtId="178" fontId="22" fillId="0" borderId="73" xfId="0" applyNumberFormat="1" applyFont="1" applyFill="1" applyBorder="1" applyAlignment="1">
      <alignment horizontal="center" vertical="center"/>
    </xf>
    <xf numFmtId="178" fontId="22" fillId="0" borderId="46" xfId="0" applyNumberFormat="1" applyFont="1" applyFill="1" applyBorder="1" applyAlignment="1">
      <alignment horizontal="center"/>
    </xf>
    <xf numFmtId="178" fontId="22" fillId="0" borderId="5" xfId="0" applyNumberFormat="1" applyFont="1" applyFill="1" applyBorder="1" applyAlignment="1">
      <alignment horizontal="center"/>
    </xf>
    <xf numFmtId="178" fontId="22" fillId="0" borderId="60" xfId="0" applyNumberFormat="1" applyFont="1" applyFill="1" applyBorder="1" applyAlignment="1">
      <alignment horizontal="center"/>
    </xf>
    <xf numFmtId="178" fontId="22" fillId="0" borderId="15" xfId="0" applyNumberFormat="1" applyFont="1" applyFill="1" applyBorder="1" applyAlignment="1">
      <alignment horizontal="center"/>
    </xf>
    <xf numFmtId="176" fontId="2" fillId="0" borderId="75" xfId="0" applyNumberFormat="1" applyFont="1" applyFill="1" applyBorder="1" applyAlignment="1">
      <alignment horizontal="center" vertical="center"/>
    </xf>
    <xf numFmtId="176" fontId="2" fillId="0" borderId="73" xfId="0" applyNumberFormat="1" applyFont="1" applyFill="1" applyBorder="1" applyAlignment="1">
      <alignment horizontal="center" vertical="center"/>
    </xf>
    <xf numFmtId="176" fontId="2" fillId="0" borderId="74" xfId="0" applyNumberFormat="1" applyFont="1" applyFill="1" applyBorder="1" applyAlignment="1">
      <alignment horizontal="center" vertical="center"/>
    </xf>
    <xf numFmtId="176" fontId="2" fillId="0" borderId="4" xfId="0" applyNumberFormat="1" applyFont="1" applyFill="1" applyBorder="1" applyAlignment="1">
      <alignment horizontal="center" vertical="center" shrinkToFit="1"/>
    </xf>
    <xf numFmtId="176" fontId="2" fillId="0" borderId="41" xfId="0" applyNumberFormat="1" applyFont="1" applyFill="1" applyBorder="1" applyAlignment="1">
      <alignment horizontal="center" vertical="center" shrinkToFit="1"/>
    </xf>
    <xf numFmtId="176" fontId="2" fillId="0" borderId="17" xfId="0" applyNumberFormat="1" applyFont="1" applyFill="1" applyBorder="1" applyAlignment="1">
      <alignment horizontal="center" vertical="center" shrinkToFit="1"/>
    </xf>
    <xf numFmtId="176" fontId="2" fillId="0" borderId="43" xfId="0" applyNumberFormat="1" applyFont="1" applyFill="1" applyBorder="1" applyAlignment="1">
      <alignment horizontal="center" vertical="center" shrinkToFit="1"/>
    </xf>
    <xf numFmtId="176" fontId="2" fillId="0" borderId="63" xfId="0" applyNumberFormat="1" applyFont="1" applyFill="1" applyBorder="1" applyAlignment="1">
      <alignment horizontal="center" vertical="center" shrinkToFit="1"/>
    </xf>
    <xf numFmtId="176" fontId="2" fillId="0" borderId="44" xfId="0" applyNumberFormat="1" applyFont="1" applyFill="1" applyBorder="1" applyAlignment="1">
      <alignment horizontal="center" vertical="center" shrinkToFit="1"/>
    </xf>
    <xf numFmtId="176" fontId="3" fillId="2" borderId="11" xfId="0" applyNumberFormat="1" applyFont="1" applyFill="1" applyBorder="1" applyAlignment="1">
      <alignment horizontal="center" vertical="center" wrapText="1"/>
    </xf>
    <xf numFmtId="176" fontId="3" fillId="2" borderId="0" xfId="0" applyNumberFormat="1" applyFont="1" applyFill="1" applyBorder="1" applyAlignment="1">
      <alignment horizontal="center" vertical="center" wrapText="1"/>
    </xf>
    <xf numFmtId="176" fontId="3" fillId="2" borderId="37" xfId="0" applyNumberFormat="1" applyFont="1" applyFill="1" applyBorder="1" applyAlignment="1">
      <alignment horizontal="center" vertical="center" wrapText="1"/>
    </xf>
    <xf numFmtId="176" fontId="3" fillId="2" borderId="14" xfId="0" applyNumberFormat="1" applyFont="1" applyFill="1" applyBorder="1" applyAlignment="1">
      <alignment horizontal="center" vertical="center" wrapText="1"/>
    </xf>
    <xf numFmtId="176" fontId="3" fillId="2" borderId="15" xfId="0" applyNumberFormat="1" applyFont="1" applyFill="1" applyBorder="1" applyAlignment="1">
      <alignment horizontal="center" vertical="center" wrapText="1"/>
    </xf>
    <xf numFmtId="176" fontId="3" fillId="2" borderId="47" xfId="0" applyNumberFormat="1" applyFont="1" applyFill="1" applyBorder="1" applyAlignment="1">
      <alignment horizontal="center" vertical="center" wrapText="1"/>
    </xf>
    <xf numFmtId="0" fontId="3" fillId="0" borderId="77" xfId="0" applyFont="1" applyFill="1" applyBorder="1" applyAlignment="1">
      <alignment horizontal="center" vertical="center"/>
    </xf>
    <xf numFmtId="0" fontId="3" fillId="0" borderId="58" xfId="0" applyFont="1" applyFill="1" applyBorder="1" applyAlignment="1">
      <alignment horizontal="center" vertical="center"/>
    </xf>
    <xf numFmtId="177" fontId="3" fillId="0" borderId="57" xfId="0" applyNumberFormat="1" applyFont="1" applyFill="1" applyBorder="1" applyAlignment="1">
      <alignment horizontal="center" vertical="center"/>
    </xf>
    <xf numFmtId="177" fontId="3" fillId="0" borderId="61" xfId="0" applyNumberFormat="1" applyFont="1" applyFill="1" applyBorder="1" applyAlignment="1">
      <alignment horizontal="center" vertical="center"/>
    </xf>
    <xf numFmtId="0" fontId="2" fillId="0" borderId="27" xfId="0" applyFont="1" applyFill="1" applyBorder="1" applyAlignment="1">
      <alignment horizontal="center" vertical="center"/>
    </xf>
    <xf numFmtId="0" fontId="2" fillId="0" borderId="67"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71" xfId="0" applyFont="1" applyFill="1" applyBorder="1" applyAlignment="1">
      <alignment horizontal="center" vertical="center"/>
    </xf>
    <xf numFmtId="0" fontId="2" fillId="0" borderId="66" xfId="0" applyFont="1" applyFill="1" applyBorder="1" applyAlignment="1">
      <alignment horizontal="center" vertical="center"/>
    </xf>
    <xf numFmtId="0" fontId="3" fillId="0" borderId="42" xfId="0" applyFont="1" applyFill="1" applyBorder="1" applyAlignment="1">
      <alignment horizontal="center" vertical="center"/>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8" xfId="0" applyFont="1" applyFill="1" applyBorder="1" applyAlignment="1">
      <alignment horizontal="center" vertical="center" wrapText="1"/>
    </xf>
    <xf numFmtId="0" fontId="3" fillId="2" borderId="6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3" fillId="2" borderId="6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41" xfId="0" applyFont="1" applyFill="1" applyBorder="1" applyAlignment="1">
      <alignment horizontal="center" vertical="center"/>
    </xf>
    <xf numFmtId="0" fontId="7" fillId="0" borderId="0" xfId="0" applyFont="1" applyFill="1" applyBorder="1" applyAlignment="1">
      <alignment horizontal="left" vertical="top" wrapText="1"/>
    </xf>
    <xf numFmtId="0" fontId="5" fillId="2" borderId="118"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15" xfId="0" applyFont="1" applyFill="1" applyBorder="1" applyAlignment="1">
      <alignment horizontal="center" vertical="center"/>
    </xf>
    <xf numFmtId="0" fontId="7" fillId="0" borderId="123" xfId="0" applyFont="1" applyBorder="1" applyAlignment="1">
      <alignment horizontal="left" vertical="center" wrapText="1" indent="1"/>
    </xf>
    <xf numFmtId="0" fontId="7" fillId="0" borderId="23" xfId="0" applyFont="1" applyBorder="1" applyAlignment="1">
      <alignment horizontal="left" vertical="center" wrapText="1" indent="1"/>
    </xf>
    <xf numFmtId="0" fontId="7" fillId="0" borderId="124" xfId="0" applyFont="1" applyBorder="1" applyAlignment="1">
      <alignment horizontal="left" vertical="center" wrapText="1" indent="1"/>
    </xf>
    <xf numFmtId="0" fontId="7" fillId="0" borderId="146" xfId="0" applyFont="1" applyFill="1" applyBorder="1" applyAlignment="1">
      <alignment horizontal="left" vertical="top"/>
    </xf>
    <xf numFmtId="0" fontId="2" fillId="0" borderId="5" xfId="0" applyFont="1" applyFill="1" applyBorder="1" applyAlignment="1">
      <alignment horizontal="left" vertical="top"/>
    </xf>
    <xf numFmtId="0" fontId="2" fillId="0" borderId="148" xfId="0" applyFont="1" applyFill="1" applyBorder="1" applyAlignment="1">
      <alignment horizontal="left" vertical="top"/>
    </xf>
    <xf numFmtId="0" fontId="2" fillId="0" borderId="138" xfId="0" applyFont="1" applyFill="1" applyBorder="1" applyAlignment="1">
      <alignment horizontal="left" vertical="top"/>
    </xf>
    <xf numFmtId="0" fontId="2" fillId="0" borderId="0" xfId="0" applyFont="1" applyFill="1" applyBorder="1" applyAlignment="1">
      <alignment horizontal="left" vertical="top"/>
    </xf>
    <xf numFmtId="0" fontId="2" fillId="0" borderId="139" xfId="0" applyFont="1" applyFill="1" applyBorder="1" applyAlignment="1">
      <alignment horizontal="left" vertical="top"/>
    </xf>
    <xf numFmtId="0" fontId="2" fillId="0" borderId="141" xfId="0" applyFont="1" applyFill="1" applyBorder="1" applyAlignment="1">
      <alignment horizontal="left" vertical="top"/>
    </xf>
    <xf numFmtId="0" fontId="2" fillId="0" borderId="1" xfId="0" applyFont="1" applyFill="1" applyBorder="1" applyAlignment="1">
      <alignment horizontal="left" vertical="top"/>
    </xf>
    <xf numFmtId="0" fontId="2" fillId="0" borderId="142" xfId="0" applyFont="1" applyFill="1" applyBorder="1" applyAlignment="1">
      <alignment horizontal="left" vertical="top"/>
    </xf>
    <xf numFmtId="0" fontId="61" fillId="0" borderId="30" xfId="0" applyFont="1" applyFill="1" applyBorder="1" applyAlignment="1">
      <alignment horizontal="center" vertical="center"/>
    </xf>
    <xf numFmtId="0" fontId="60" fillId="0" borderId="30" xfId="0" applyFont="1" applyBorder="1" applyAlignment="1">
      <alignment horizontal="center" vertical="center"/>
    </xf>
    <xf numFmtId="0" fontId="60" fillId="0" borderId="55" xfId="0" applyFont="1" applyBorder="1" applyAlignment="1">
      <alignment horizontal="center" vertical="center"/>
    </xf>
    <xf numFmtId="0" fontId="3" fillId="2" borderId="130" xfId="0" applyFont="1" applyFill="1" applyBorder="1" applyAlignment="1">
      <alignment horizontal="center" vertical="center"/>
    </xf>
    <xf numFmtId="0" fontId="3" fillId="2" borderId="131" xfId="0" applyFont="1" applyFill="1" applyBorder="1" applyAlignment="1">
      <alignment horizontal="center" vertical="center"/>
    </xf>
    <xf numFmtId="0" fontId="3" fillId="2" borderId="58" xfId="0" applyFont="1" applyFill="1" applyBorder="1" applyAlignment="1">
      <alignment horizontal="center" vertical="center"/>
    </xf>
    <xf numFmtId="0" fontId="55" fillId="0" borderId="34" xfId="0" applyFont="1" applyFill="1" applyBorder="1" applyAlignment="1">
      <alignment horizontal="center" vertical="center"/>
    </xf>
    <xf numFmtId="0" fontId="55" fillId="0" borderId="3" xfId="0" applyFont="1" applyFill="1" applyBorder="1" applyAlignment="1">
      <alignment horizontal="center" vertical="center"/>
    </xf>
    <xf numFmtId="0" fontId="55" fillId="0" borderId="35" xfId="0" applyFont="1" applyFill="1" applyBorder="1" applyAlignment="1">
      <alignment horizontal="center" vertical="center"/>
    </xf>
    <xf numFmtId="0" fontId="55" fillId="0" borderId="45" xfId="0" applyFont="1" applyFill="1" applyBorder="1" applyAlignment="1">
      <alignment horizontal="center" vertical="center"/>
    </xf>
    <xf numFmtId="0" fontId="55" fillId="0" borderId="2" xfId="0" applyFont="1" applyFill="1" applyBorder="1" applyAlignment="1">
      <alignment horizontal="center" vertical="center"/>
    </xf>
    <xf numFmtId="0" fontId="55" fillId="0" borderId="26" xfId="0" applyFont="1" applyFill="1" applyBorder="1" applyAlignment="1">
      <alignment horizontal="center" vertical="center"/>
    </xf>
    <xf numFmtId="0" fontId="55" fillId="0" borderId="34" xfId="0" applyFont="1" applyBorder="1" applyAlignment="1">
      <alignment horizontal="center" vertical="center"/>
    </xf>
    <xf numFmtId="0" fontId="55" fillId="0" borderId="3" xfId="0" applyFont="1" applyBorder="1" applyAlignment="1">
      <alignment horizontal="center" vertical="center"/>
    </xf>
    <xf numFmtId="0" fontId="55" fillId="0" borderId="35" xfId="0" applyFont="1" applyBorder="1" applyAlignment="1">
      <alignment horizontal="center" vertical="center"/>
    </xf>
    <xf numFmtId="0" fontId="55" fillId="0" borderId="53" xfId="0" applyFont="1" applyBorder="1" applyAlignment="1">
      <alignment horizontal="center" vertical="center"/>
    </xf>
    <xf numFmtId="0" fontId="55" fillId="0" borderId="1" xfId="0" applyFont="1" applyBorder="1" applyAlignment="1">
      <alignment horizontal="center" vertical="center"/>
    </xf>
    <xf numFmtId="0" fontId="55" fillId="0" borderId="54" xfId="0" applyFont="1" applyBorder="1" applyAlignment="1">
      <alignment horizontal="center" vertical="center"/>
    </xf>
    <xf numFmtId="0" fontId="22" fillId="0" borderId="92" xfId="0" applyFont="1" applyFill="1" applyBorder="1" applyAlignment="1">
      <alignment horizontal="center" vertical="center"/>
    </xf>
    <xf numFmtId="0" fontId="22" fillId="0" borderId="157"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125" xfId="0" applyFont="1" applyFill="1" applyBorder="1" applyAlignment="1">
      <alignment horizontal="center" vertical="center"/>
    </xf>
    <xf numFmtId="0" fontId="7" fillId="6" borderId="91" xfId="0" applyFont="1" applyFill="1" applyBorder="1" applyAlignment="1">
      <alignment horizontal="center" vertical="center" textRotation="255" wrapText="1"/>
    </xf>
    <xf numFmtId="0" fontId="7" fillId="6" borderId="45" xfId="0" applyFont="1" applyFill="1" applyBorder="1" applyAlignment="1">
      <alignment horizontal="center" vertical="center" textRotation="255" wrapText="1"/>
    </xf>
    <xf numFmtId="0" fontId="22" fillId="0" borderId="1" xfId="0" applyFont="1" applyFill="1" applyBorder="1" applyAlignment="1">
      <alignment horizontal="center" vertical="center"/>
    </xf>
    <xf numFmtId="0" fontId="22" fillId="0" borderId="142" xfId="0" applyFont="1" applyFill="1" applyBorder="1" applyAlignment="1">
      <alignment horizontal="center" vertical="center"/>
    </xf>
    <xf numFmtId="181" fontId="55" fillId="0" borderId="71" xfId="0" applyNumberFormat="1" applyFont="1" applyFill="1" applyBorder="1" applyAlignment="1">
      <alignment horizontal="center" vertical="center"/>
    </xf>
    <xf numFmtId="181" fontId="55" fillId="0" borderId="89" xfId="0" applyNumberFormat="1" applyFont="1" applyFill="1" applyBorder="1" applyAlignment="1">
      <alignment horizontal="center" vertical="center"/>
    </xf>
    <xf numFmtId="181" fontId="55" fillId="0" borderId="32" xfId="0" applyNumberFormat="1" applyFont="1" applyFill="1" applyBorder="1" applyAlignment="1">
      <alignment horizontal="center" vertical="center"/>
    </xf>
    <xf numFmtId="181" fontId="55" fillId="0" borderId="23" xfId="0" applyNumberFormat="1" applyFont="1" applyFill="1" applyBorder="1" applyAlignment="1">
      <alignment horizontal="center" vertical="center"/>
    </xf>
    <xf numFmtId="176" fontId="55" fillId="0" borderId="71" xfId="0" applyNumberFormat="1" applyFont="1" applyFill="1" applyBorder="1" applyAlignment="1">
      <alignment horizontal="center" vertical="center" shrinkToFit="1"/>
    </xf>
    <xf numFmtId="176" fontId="55" fillId="0" borderId="89" xfId="0" applyNumberFormat="1" applyFont="1" applyFill="1" applyBorder="1" applyAlignment="1">
      <alignment horizontal="center" vertical="center" shrinkToFit="1"/>
    </xf>
    <xf numFmtId="176" fontId="55" fillId="0" borderId="42" xfId="0" applyNumberFormat="1" applyFont="1" applyFill="1" applyBorder="1" applyAlignment="1">
      <alignment horizontal="center" vertical="center" shrinkToFit="1"/>
    </xf>
    <xf numFmtId="176" fontId="55" fillId="0" borderId="32" xfId="0" applyNumberFormat="1" applyFont="1" applyFill="1" applyBorder="1" applyAlignment="1">
      <alignment horizontal="center" vertical="center" shrinkToFit="1"/>
    </xf>
    <xf numFmtId="176" fontId="55" fillId="0" borderId="23" xfId="0" applyNumberFormat="1" applyFont="1" applyFill="1" applyBorder="1" applyAlignment="1">
      <alignment horizontal="center" vertical="center" shrinkToFit="1"/>
    </xf>
    <xf numFmtId="176" fontId="55" fillId="0" borderId="25" xfId="0" applyNumberFormat="1" applyFont="1" applyFill="1" applyBorder="1" applyAlignment="1">
      <alignment horizontal="center" vertical="center" shrinkToFit="1"/>
    </xf>
    <xf numFmtId="181" fontId="55" fillId="0" borderId="63" xfId="0" applyNumberFormat="1" applyFont="1" applyFill="1" applyBorder="1" applyAlignment="1">
      <alignment horizontal="center" vertical="center"/>
    </xf>
    <xf numFmtId="181" fontId="55" fillId="0" borderId="4" xfId="0" applyNumberFormat="1" applyFont="1" applyFill="1" applyBorder="1" applyAlignment="1">
      <alignment horizontal="center" vertical="center"/>
    </xf>
    <xf numFmtId="0" fontId="22" fillId="0" borderId="96" xfId="0" applyFont="1" applyFill="1" applyBorder="1" applyAlignment="1">
      <alignment horizontal="center" vertical="center"/>
    </xf>
    <xf numFmtId="0" fontId="22" fillId="0" borderId="154" xfId="0" applyFont="1" applyFill="1" applyBorder="1" applyAlignment="1">
      <alignment horizontal="center" vertical="center"/>
    </xf>
    <xf numFmtId="0" fontId="22" fillId="0" borderId="158" xfId="0" applyFont="1" applyFill="1" applyBorder="1" applyAlignment="1">
      <alignment horizontal="center" vertical="center"/>
    </xf>
    <xf numFmtId="0" fontId="22" fillId="0" borderId="93" xfId="0" applyFont="1" applyFill="1" applyBorder="1" applyAlignment="1">
      <alignment horizontal="center" vertical="center"/>
    </xf>
    <xf numFmtId="0" fontId="22" fillId="0" borderId="26" xfId="0" applyFont="1" applyFill="1" applyBorder="1" applyAlignment="1">
      <alignment horizontal="center" vertical="center"/>
    </xf>
    <xf numFmtId="0" fontId="3" fillId="2" borderId="35" xfId="0" applyFont="1" applyFill="1" applyBorder="1" applyAlignment="1">
      <alignment horizontal="center" vertical="center" textRotation="255"/>
    </xf>
    <xf numFmtId="0" fontId="3" fillId="2" borderId="37" xfId="0" applyFont="1" applyFill="1" applyBorder="1" applyAlignment="1">
      <alignment horizontal="center" vertical="center" textRotation="255"/>
    </xf>
    <xf numFmtId="0" fontId="3" fillId="2" borderId="54" xfId="0" applyFont="1" applyFill="1" applyBorder="1" applyAlignment="1">
      <alignment horizontal="center" vertical="center" textRotation="255"/>
    </xf>
    <xf numFmtId="0" fontId="28" fillId="0" borderId="0" xfId="0" applyFont="1" applyBorder="1" applyAlignment="1">
      <alignment horizontal="center" vertical="center"/>
    </xf>
    <xf numFmtId="0" fontId="28" fillId="0" borderId="1" xfId="0" applyFont="1" applyBorder="1" applyAlignment="1">
      <alignment horizontal="center" vertical="center"/>
    </xf>
    <xf numFmtId="0" fontId="5" fillId="2" borderId="146"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138" xfId="0" applyFont="1" applyFill="1" applyBorder="1" applyAlignment="1">
      <alignment horizontal="center" vertical="center"/>
    </xf>
    <xf numFmtId="0" fontId="21" fillId="0" borderId="4" xfId="0" applyFont="1" applyBorder="1" applyAlignment="1">
      <alignment horizontal="center" vertical="center"/>
    </xf>
    <xf numFmtId="0" fontId="3" fillId="2" borderId="46"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115" xfId="0" applyFont="1" applyFill="1" applyBorder="1" applyAlignment="1">
      <alignment horizontal="center" vertical="center" wrapText="1"/>
    </xf>
    <xf numFmtId="0" fontId="20" fillId="0" borderId="36" xfId="0" applyNumberFormat="1" applyFont="1" applyBorder="1" applyAlignment="1">
      <alignment horizontal="center" vertical="center"/>
    </xf>
    <xf numFmtId="0" fontId="20" fillId="0" borderId="0" xfId="0" applyNumberFormat="1" applyFont="1" applyBorder="1" applyAlignment="1">
      <alignment horizontal="center" vertical="center"/>
    </xf>
    <xf numFmtId="0" fontId="20" fillId="0" borderId="37" xfId="0" applyNumberFormat="1" applyFont="1" applyBorder="1" applyAlignment="1">
      <alignment horizontal="center" vertical="center"/>
    </xf>
    <xf numFmtId="0" fontId="20" fillId="0" borderId="45" xfId="0" applyNumberFormat="1" applyFont="1" applyBorder="1" applyAlignment="1">
      <alignment horizontal="center" vertical="center"/>
    </xf>
    <xf numFmtId="0" fontId="20" fillId="0" borderId="2" xfId="0" applyNumberFormat="1" applyFont="1" applyBorder="1" applyAlignment="1">
      <alignment horizontal="center" vertical="center"/>
    </xf>
    <xf numFmtId="0" fontId="20" fillId="0" borderId="26" xfId="0" applyNumberFormat="1" applyFont="1" applyBorder="1" applyAlignment="1">
      <alignment horizontal="center" vertical="center"/>
    </xf>
    <xf numFmtId="0" fontId="20" fillId="0" borderId="139" xfId="0" applyNumberFormat="1" applyFont="1" applyBorder="1" applyAlignment="1">
      <alignment horizontal="center" vertical="center"/>
    </xf>
    <xf numFmtId="0" fontId="20" fillId="0" borderId="125" xfId="0" applyNumberFormat="1" applyFont="1" applyBorder="1" applyAlignment="1">
      <alignment horizontal="center" vertical="center"/>
    </xf>
    <xf numFmtId="0" fontId="5" fillId="2" borderId="128" xfId="0" applyFont="1" applyFill="1" applyBorder="1" applyAlignment="1">
      <alignment horizontal="center" vertical="center"/>
    </xf>
    <xf numFmtId="0" fontId="5" fillId="2" borderId="137" xfId="0" applyFont="1" applyFill="1" applyBorder="1" applyAlignment="1">
      <alignment horizontal="center" vertical="center"/>
    </xf>
    <xf numFmtId="0" fontId="21" fillId="0" borderId="23"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23" xfId="0" applyFont="1" applyFill="1" applyBorder="1" applyAlignment="1">
      <alignment horizontal="center" vertical="center"/>
    </xf>
    <xf numFmtId="0" fontId="22" fillId="0" borderId="124" xfId="0" applyFont="1" applyFill="1" applyBorder="1" applyAlignment="1">
      <alignment horizontal="center" vertical="center"/>
    </xf>
    <xf numFmtId="0" fontId="20" fillId="0" borderId="36"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45"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26"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36" xfId="0" applyFont="1" applyFill="1" applyBorder="1" applyAlignment="1">
      <alignment horizontal="left" vertical="center" indent="1"/>
    </xf>
    <xf numFmtId="0" fontId="22" fillId="0" borderId="0" xfId="0" applyFont="1" applyFill="1" applyBorder="1" applyAlignment="1">
      <alignment horizontal="left" vertical="center" indent="1"/>
    </xf>
    <xf numFmtId="0" fontId="22" fillId="0" borderId="37" xfId="0" applyFont="1" applyFill="1" applyBorder="1" applyAlignment="1">
      <alignment horizontal="left" vertical="center" indent="1"/>
    </xf>
    <xf numFmtId="0" fontId="22" fillId="0" borderId="121" xfId="0" applyFont="1" applyFill="1" applyBorder="1" applyAlignment="1">
      <alignment horizontal="center" vertical="center"/>
    </xf>
    <xf numFmtId="0" fontId="5" fillId="2" borderId="141" xfId="0" applyFont="1" applyFill="1" applyBorder="1" applyAlignment="1">
      <alignment horizontal="center" vertical="center"/>
    </xf>
    <xf numFmtId="0" fontId="5"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2" fillId="0" borderId="3" xfId="0" applyNumberFormat="1" applyFont="1" applyFill="1" applyBorder="1" applyAlignment="1">
      <alignment horizontal="center" vertical="center"/>
    </xf>
    <xf numFmtId="0" fontId="22" fillId="0" borderId="1" xfId="0" applyNumberFormat="1" applyFont="1" applyFill="1" applyBorder="1" applyAlignment="1">
      <alignment horizontal="center" vertical="center"/>
    </xf>
    <xf numFmtId="0" fontId="5" fillId="0" borderId="12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42" xfId="0" applyFont="1" applyFill="1" applyBorder="1" applyAlignment="1">
      <alignment horizontal="center" vertical="center"/>
    </xf>
    <xf numFmtId="0" fontId="3" fillId="0" borderId="4" xfId="0" applyFont="1" applyBorder="1" applyAlignment="1">
      <alignment horizontal="center" vertical="center"/>
    </xf>
    <xf numFmtId="0" fontId="22" fillId="0" borderId="5" xfId="0" applyFont="1" applyBorder="1" applyAlignment="1">
      <alignment horizontal="center" vertical="center"/>
    </xf>
    <xf numFmtId="0" fontId="22" fillId="0" borderId="1" xfId="0" applyFont="1" applyBorder="1" applyAlignment="1">
      <alignment horizontal="center" vertical="center"/>
    </xf>
    <xf numFmtId="0" fontId="2" fillId="0" borderId="5" xfId="0" applyFont="1" applyBorder="1" applyAlignment="1">
      <alignment horizontal="center" vertical="center"/>
    </xf>
    <xf numFmtId="0" fontId="20" fillId="0" borderId="5" xfId="0" applyFont="1" applyBorder="1" applyAlignment="1">
      <alignment horizontal="center" vertical="center"/>
    </xf>
    <xf numFmtId="0" fontId="20" fillId="0" borderId="1" xfId="0" applyFont="1" applyBorder="1" applyAlignment="1">
      <alignment horizontal="center" vertical="center"/>
    </xf>
    <xf numFmtId="0" fontId="5" fillId="0" borderId="46" xfId="0" applyFont="1" applyBorder="1" applyAlignment="1">
      <alignment horizontal="center" vertical="center"/>
    </xf>
    <xf numFmtId="0" fontId="3" fillId="2" borderId="123" xfId="0" applyFont="1" applyFill="1" applyBorder="1" applyAlignment="1">
      <alignment horizontal="center" vertical="center"/>
    </xf>
    <xf numFmtId="0" fontId="3" fillId="2" borderId="159" xfId="0" applyFont="1" applyFill="1" applyBorder="1" applyAlignment="1">
      <alignment horizontal="center" vertical="center"/>
    </xf>
    <xf numFmtId="0" fontId="5" fillId="2" borderId="146" xfId="0" applyFont="1" applyFill="1" applyBorder="1" applyAlignment="1">
      <alignment horizontal="center" vertical="center"/>
    </xf>
    <xf numFmtId="0" fontId="5" fillId="2" borderId="88" xfId="0" applyFont="1" applyFill="1" applyBorder="1" applyAlignment="1">
      <alignment horizontal="center" vertical="center"/>
    </xf>
    <xf numFmtId="0" fontId="3" fillId="2" borderId="123" xfId="0" applyFont="1" applyFill="1" applyBorder="1" applyAlignment="1">
      <alignment horizontal="center" vertical="center" wrapText="1"/>
    </xf>
    <xf numFmtId="0" fontId="55" fillId="0" borderId="30" xfId="0" applyNumberFormat="1" applyFont="1" applyBorder="1" applyAlignment="1">
      <alignment horizontal="center" vertical="center"/>
    </xf>
    <xf numFmtId="0" fontId="55" fillId="0" borderId="84" xfId="0" applyNumberFormat="1" applyFont="1" applyBorder="1" applyAlignment="1">
      <alignment horizontal="center" vertical="center"/>
    </xf>
    <xf numFmtId="0" fontId="5" fillId="2" borderId="156" xfId="0" applyFont="1" applyFill="1" applyBorder="1" applyAlignment="1">
      <alignment horizontal="center" vertical="center" textRotation="255"/>
    </xf>
    <xf numFmtId="0" fontId="5" fillId="2" borderId="57" xfId="0" applyFont="1" applyFill="1" applyBorder="1" applyAlignment="1">
      <alignment horizontal="center" vertical="center" textRotation="255"/>
    </xf>
    <xf numFmtId="0" fontId="5" fillId="2" borderId="58" xfId="0" applyFont="1" applyFill="1" applyBorder="1" applyAlignment="1">
      <alignment horizontal="center" vertical="center" textRotation="255"/>
    </xf>
    <xf numFmtId="0" fontId="3" fillId="2" borderId="88" xfId="0" applyFont="1" applyFill="1" applyBorder="1" applyAlignment="1">
      <alignment horizontal="center" vertical="center" textRotation="255"/>
    </xf>
    <xf numFmtId="0" fontId="3" fillId="2" borderId="5" xfId="0" applyFont="1" applyFill="1" applyBorder="1" applyAlignment="1">
      <alignment horizontal="center" vertical="center" wrapText="1"/>
    </xf>
    <xf numFmtId="0" fontId="3" fillId="2" borderId="148" xfId="0" applyFont="1" applyFill="1" applyBorder="1" applyAlignment="1">
      <alignment horizontal="center" vertical="center" wrapText="1"/>
    </xf>
    <xf numFmtId="0" fontId="5" fillId="0" borderId="143" xfId="0" applyFont="1" applyFill="1" applyBorder="1" applyAlignment="1">
      <alignment horizontal="center" vertical="center" textRotation="255"/>
    </xf>
    <xf numFmtId="0" fontId="3" fillId="2" borderId="123" xfId="0" applyFont="1" applyFill="1" applyBorder="1" applyAlignment="1">
      <alignment horizontal="center" vertical="center" shrinkToFit="1"/>
    </xf>
    <xf numFmtId="0" fontId="22" fillId="0" borderId="54" xfId="0" applyFont="1" applyFill="1" applyBorder="1" applyAlignment="1">
      <alignment horizontal="center" vertical="center"/>
    </xf>
    <xf numFmtId="176" fontId="55" fillId="0" borderId="63" xfId="0" applyNumberFormat="1" applyFont="1" applyFill="1" applyBorder="1" applyAlignment="1">
      <alignment horizontal="center" vertical="center" shrinkToFit="1"/>
    </xf>
    <xf numFmtId="176" fontId="55" fillId="0" borderId="4" xfId="0" applyNumberFormat="1" applyFont="1" applyFill="1" applyBorder="1" applyAlignment="1">
      <alignment horizontal="center" vertical="center" shrinkToFit="1"/>
    </xf>
    <xf numFmtId="176" fontId="55" fillId="0" borderId="41" xfId="0" applyNumberFormat="1" applyFont="1" applyFill="1" applyBorder="1" applyAlignment="1">
      <alignment horizontal="center" vertical="center" shrinkToFit="1"/>
    </xf>
    <xf numFmtId="0" fontId="22" fillId="0" borderId="0" xfId="0" applyFont="1" applyFill="1" applyBorder="1" applyAlignment="1">
      <alignment horizontal="center" vertical="center"/>
    </xf>
    <xf numFmtId="0" fontId="3" fillId="2" borderId="11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55" fillId="0" borderId="34" xfId="0" applyNumberFormat="1" applyFont="1" applyBorder="1" applyAlignment="1">
      <alignment horizontal="center" vertical="center"/>
    </xf>
    <xf numFmtId="0" fontId="55" fillId="0" borderId="3" xfId="0" applyNumberFormat="1" applyFont="1" applyBorder="1" applyAlignment="1">
      <alignment horizontal="center" vertical="center"/>
    </xf>
    <xf numFmtId="0" fontId="55" fillId="0" borderId="121" xfId="0" applyNumberFormat="1" applyFont="1" applyBorder="1" applyAlignment="1">
      <alignment horizontal="center" vertical="center"/>
    </xf>
    <xf numFmtId="0" fontId="55" fillId="0" borderId="53" xfId="0" applyNumberFormat="1" applyFont="1" applyBorder="1" applyAlignment="1">
      <alignment horizontal="center" vertical="center"/>
    </xf>
    <xf numFmtId="0" fontId="55" fillId="0" borderId="1" xfId="0" applyNumberFormat="1" applyFont="1" applyBorder="1" applyAlignment="1">
      <alignment horizontal="center" vertical="center"/>
    </xf>
    <xf numFmtId="0" fontId="55" fillId="0" borderId="142" xfId="0" applyNumberFormat="1" applyFont="1" applyBorder="1" applyAlignment="1">
      <alignment horizontal="center" vertical="center"/>
    </xf>
    <xf numFmtId="176" fontId="22" fillId="0" borderId="71" xfId="0" applyNumberFormat="1" applyFont="1" applyFill="1" applyBorder="1" applyAlignment="1">
      <alignment horizontal="center" vertical="center" shrinkToFit="1"/>
    </xf>
    <xf numFmtId="176" fontId="22" fillId="0" borderId="89" xfId="0" applyNumberFormat="1" applyFont="1" applyFill="1" applyBorder="1" applyAlignment="1">
      <alignment horizontal="center" vertical="center" shrinkToFit="1"/>
    </xf>
    <xf numFmtId="176" fontId="22" fillId="0" borderId="42" xfId="0" applyNumberFormat="1" applyFont="1" applyFill="1" applyBorder="1" applyAlignment="1">
      <alignment horizontal="center" vertical="center" shrinkToFit="1"/>
    </xf>
    <xf numFmtId="0" fontId="5" fillId="2" borderId="123" xfId="0" applyFont="1" applyFill="1" applyBorder="1" applyAlignment="1">
      <alignment horizontal="center" vertical="center"/>
    </xf>
    <xf numFmtId="176" fontId="3" fillId="2" borderId="123" xfId="0" applyNumberFormat="1" applyFont="1" applyFill="1" applyBorder="1" applyAlignment="1">
      <alignment horizontal="center" vertical="center" wrapText="1"/>
    </xf>
    <xf numFmtId="176" fontId="3" fillId="2" borderId="23" xfId="0" applyNumberFormat="1" applyFont="1" applyFill="1" applyBorder="1" applyAlignment="1">
      <alignment horizontal="center" vertical="center" wrapText="1"/>
    </xf>
    <xf numFmtId="176" fontId="3" fillId="2" borderId="25" xfId="0" applyNumberFormat="1" applyFont="1" applyFill="1" applyBorder="1" applyAlignment="1">
      <alignment horizontal="center" vertical="center" wrapText="1"/>
    </xf>
    <xf numFmtId="176" fontId="3" fillId="2" borderId="135" xfId="0" applyNumberFormat="1" applyFont="1" applyFill="1" applyBorder="1" applyAlignment="1">
      <alignment horizontal="center" vertical="center" wrapText="1"/>
    </xf>
    <xf numFmtId="176" fontId="3" fillId="2" borderId="89" xfId="0" applyNumberFormat="1" applyFont="1" applyFill="1" applyBorder="1" applyAlignment="1">
      <alignment horizontal="center" vertical="center" wrapText="1"/>
    </xf>
    <xf numFmtId="176" fontId="3" fillId="2" borderId="42" xfId="0" applyNumberFormat="1" applyFont="1" applyFill="1" applyBorder="1" applyAlignment="1">
      <alignment horizontal="center" vertical="center" wrapText="1"/>
    </xf>
    <xf numFmtId="176" fontId="4" fillId="2" borderId="63" xfId="0" applyNumberFormat="1" applyFont="1" applyFill="1" applyBorder="1" applyAlignment="1">
      <alignment horizontal="center" vertical="center"/>
    </xf>
    <xf numFmtId="176" fontId="4" fillId="2" borderId="4" xfId="0" applyNumberFormat="1" applyFont="1" applyFill="1" applyBorder="1" applyAlignment="1">
      <alignment horizontal="center" vertical="center"/>
    </xf>
    <xf numFmtId="176" fontId="4" fillId="2" borderId="115" xfId="0" applyNumberFormat="1" applyFont="1" applyFill="1" applyBorder="1" applyAlignment="1">
      <alignment horizontal="center" vertical="center"/>
    </xf>
    <xf numFmtId="176" fontId="3" fillId="0" borderId="3" xfId="0" applyNumberFormat="1" applyFont="1" applyBorder="1" applyAlignment="1">
      <alignment horizontal="left" vertical="center"/>
    </xf>
    <xf numFmtId="176" fontId="4" fillId="0" borderId="3" xfId="0" applyNumberFormat="1" applyFont="1" applyBorder="1" applyAlignment="1">
      <alignment horizontal="center" vertical="center" shrinkToFit="1"/>
    </xf>
    <xf numFmtId="176" fontId="4" fillId="0" borderId="121" xfId="0" applyNumberFormat="1" applyFont="1" applyBorder="1" applyAlignment="1">
      <alignment horizontal="center" vertical="center" shrinkToFit="1"/>
    </xf>
    <xf numFmtId="176" fontId="28" fillId="0" borderId="2" xfId="0" applyNumberFormat="1" applyFont="1" applyBorder="1" applyAlignment="1">
      <alignment horizontal="left" vertical="center"/>
    </xf>
    <xf numFmtId="176" fontId="58" fillId="0" borderId="2" xfId="0" applyNumberFormat="1" applyFont="1" applyBorder="1" applyAlignment="1">
      <alignment horizontal="center" vertical="center" shrinkToFit="1"/>
    </xf>
    <xf numFmtId="176" fontId="4" fillId="0" borderId="2" xfId="0" applyNumberFormat="1" applyFont="1" applyBorder="1" applyAlignment="1">
      <alignment horizontal="center" vertical="center" shrinkToFit="1"/>
    </xf>
    <xf numFmtId="176" fontId="4" fillId="0" borderId="125" xfId="0" applyNumberFormat="1" applyFont="1" applyBorder="1" applyAlignment="1">
      <alignment horizontal="center" vertical="center" shrinkToFit="1"/>
    </xf>
    <xf numFmtId="176" fontId="4" fillId="2" borderId="81" xfId="0" applyNumberFormat="1" applyFont="1" applyFill="1" applyBorder="1" applyAlignment="1">
      <alignment horizontal="center" vertical="center" wrapText="1"/>
    </xf>
    <xf numFmtId="176" fontId="4" fillId="2" borderId="81" xfId="0" applyNumberFormat="1" applyFont="1" applyFill="1" applyBorder="1" applyAlignment="1">
      <alignment horizontal="center" vertical="center"/>
    </xf>
    <xf numFmtId="176" fontId="3" fillId="0" borderId="1" xfId="0" applyNumberFormat="1" applyFont="1" applyBorder="1" applyAlignment="1">
      <alignment horizontal="left" vertical="center"/>
    </xf>
    <xf numFmtId="176" fontId="4" fillId="0" borderId="1" xfId="0" applyNumberFormat="1" applyFont="1" applyBorder="1" applyAlignment="1">
      <alignment horizontal="center" vertical="center" shrinkToFit="1"/>
    </xf>
    <xf numFmtId="176" fontId="4" fillId="0" borderId="142" xfId="0" applyNumberFormat="1" applyFont="1" applyBorder="1" applyAlignment="1">
      <alignment horizontal="center" vertical="center" shrinkToFit="1"/>
    </xf>
    <xf numFmtId="0" fontId="7" fillId="0" borderId="171" xfId="0" applyFont="1" applyBorder="1" applyAlignment="1">
      <alignment horizontal="center" vertical="center"/>
    </xf>
    <xf numFmtId="0" fontId="7" fillId="0" borderId="149" xfId="0" applyFont="1" applyBorder="1" applyAlignment="1">
      <alignment horizontal="center" vertical="center"/>
    </xf>
    <xf numFmtId="0" fontId="7" fillId="0" borderId="172" xfId="0" applyFont="1" applyBorder="1" applyAlignment="1">
      <alignment horizontal="center" vertical="center"/>
    </xf>
    <xf numFmtId="0" fontId="67" fillId="0" borderId="0" xfId="0" applyFont="1" applyAlignment="1">
      <alignment horizontal="left" vertical="justify"/>
    </xf>
    <xf numFmtId="183" fontId="19" fillId="0" borderId="138" xfId="0" applyNumberFormat="1" applyFont="1" applyBorder="1" applyAlignment="1">
      <alignment horizontal="center" vertical="center"/>
    </xf>
    <xf numFmtId="183" fontId="19" fillId="0" borderId="0" xfId="0" applyNumberFormat="1" applyFont="1" applyAlignment="1">
      <alignment horizontal="center" vertical="center"/>
    </xf>
    <xf numFmtId="183" fontId="19" fillId="0" borderId="12" xfId="0" applyNumberFormat="1" applyFont="1" applyBorder="1" applyAlignment="1">
      <alignment horizontal="center" vertical="center"/>
    </xf>
    <xf numFmtId="183" fontId="19" fillId="0" borderId="141" xfId="0" applyNumberFormat="1" applyFont="1" applyBorder="1" applyAlignment="1">
      <alignment horizontal="center" vertical="center"/>
    </xf>
    <xf numFmtId="183" fontId="19" fillId="0" borderId="1" xfId="0" applyNumberFormat="1" applyFont="1" applyBorder="1" applyAlignment="1">
      <alignment horizontal="center" vertical="center"/>
    </xf>
    <xf numFmtId="183" fontId="19" fillId="0" borderId="70" xfId="0" applyNumberFormat="1" applyFont="1" applyBorder="1" applyAlignment="1">
      <alignment horizontal="center" vertical="center"/>
    </xf>
    <xf numFmtId="0" fontId="3" fillId="0" borderId="169" xfId="0" applyFont="1" applyBorder="1" applyAlignment="1">
      <alignment horizontal="center" vertical="center" shrinkToFit="1"/>
    </xf>
    <xf numFmtId="0" fontId="2" fillId="0" borderId="169" xfId="0" applyFont="1" applyBorder="1" applyAlignment="1">
      <alignment horizontal="center" vertical="center"/>
    </xf>
    <xf numFmtId="0" fontId="3" fillId="0" borderId="169" xfId="0" applyFont="1" applyBorder="1" applyAlignment="1">
      <alignment horizontal="center" vertical="center"/>
    </xf>
    <xf numFmtId="0" fontId="3" fillId="0" borderId="170" xfId="0" applyFont="1" applyBorder="1" applyAlignment="1">
      <alignment horizontal="center" vertical="center"/>
    </xf>
    <xf numFmtId="0" fontId="2" fillId="0" borderId="171" xfId="0" applyFont="1" applyBorder="1" applyAlignment="1">
      <alignment horizontal="center" vertical="center"/>
    </xf>
    <xf numFmtId="0" fontId="2" fillId="0" borderId="149" xfId="0" applyFont="1" applyBorder="1" applyAlignment="1">
      <alignment horizontal="center" vertical="center"/>
    </xf>
    <xf numFmtId="0" fontId="2" fillId="0" borderId="153" xfId="0" applyFont="1" applyBorder="1" applyAlignment="1">
      <alignment horizontal="center" vertical="center"/>
    </xf>
    <xf numFmtId="0" fontId="3" fillId="0" borderId="171" xfId="0" applyFont="1" applyBorder="1" applyAlignment="1">
      <alignment horizontal="center" vertical="center"/>
    </xf>
    <xf numFmtId="0" fontId="3" fillId="0" borderId="153" xfId="0" applyFont="1" applyBorder="1" applyAlignment="1">
      <alignment horizontal="center" vertical="center"/>
    </xf>
    <xf numFmtId="0" fontId="7" fillId="0" borderId="75" xfId="0" applyFont="1" applyBorder="1" applyAlignment="1">
      <alignment horizontal="center" vertical="center"/>
    </xf>
    <xf numFmtId="0" fontId="7" fillId="0" borderId="73" xfId="0" applyFont="1" applyBorder="1" applyAlignment="1">
      <alignment horizontal="center" vertical="center"/>
    </xf>
    <xf numFmtId="0" fontId="7" fillId="0" borderId="76" xfId="0" applyFont="1" applyBorder="1" applyAlignment="1">
      <alignment horizontal="center" vertical="center"/>
    </xf>
    <xf numFmtId="0" fontId="3" fillId="0" borderId="81" xfId="0" applyFont="1" applyBorder="1" applyAlignment="1">
      <alignment horizontal="center" vertical="center" shrinkToFit="1"/>
    </xf>
    <xf numFmtId="0" fontId="2" fillId="0" borderId="81" xfId="0" applyFont="1" applyBorder="1" applyAlignment="1">
      <alignment horizontal="center" vertical="center"/>
    </xf>
    <xf numFmtId="0" fontId="3" fillId="0" borderId="81" xfId="0" applyFont="1" applyBorder="1" applyAlignment="1">
      <alignment horizontal="center" vertical="center"/>
    </xf>
    <xf numFmtId="0" fontId="3" fillId="0" borderId="119" xfId="0" applyFont="1" applyBorder="1" applyAlignment="1">
      <alignment horizontal="center" vertical="center"/>
    </xf>
    <xf numFmtId="0" fontId="2" fillId="0" borderId="75" xfId="0" applyFont="1" applyBorder="1" applyAlignment="1">
      <alignment horizontal="center" vertical="center"/>
    </xf>
    <xf numFmtId="0" fontId="2" fillId="0" borderId="73" xfId="0" applyFont="1" applyBorder="1" applyAlignment="1">
      <alignment horizontal="center" vertical="center"/>
    </xf>
    <xf numFmtId="0" fontId="2" fillId="0" borderId="74" xfId="0" applyFont="1" applyBorder="1" applyAlignment="1">
      <alignment horizontal="center" vertical="center"/>
    </xf>
    <xf numFmtId="0" fontId="3" fillId="0" borderId="75" xfId="0" applyFont="1" applyBorder="1" applyAlignment="1">
      <alignment horizontal="center" vertical="center"/>
    </xf>
    <xf numFmtId="0" fontId="3" fillId="0" borderId="74" xfId="0" applyFont="1" applyBorder="1" applyAlignment="1">
      <alignment horizontal="center" vertical="center"/>
    </xf>
    <xf numFmtId="0" fontId="2" fillId="0" borderId="19" xfId="0" applyFont="1" applyBorder="1" applyAlignment="1">
      <alignment horizontal="left" vertical="center" wrapText="1"/>
    </xf>
    <xf numFmtId="0" fontId="2" fillId="0" borderId="19" xfId="0" applyFont="1" applyBorder="1" applyAlignment="1">
      <alignment horizontal="left" vertical="center"/>
    </xf>
    <xf numFmtId="0" fontId="7" fillId="7" borderId="107" xfId="0" applyFont="1" applyFill="1" applyBorder="1" applyAlignment="1">
      <alignment horizontal="center" vertical="center" shrinkToFit="1"/>
    </xf>
    <xf numFmtId="0" fontId="7" fillId="7" borderId="107" xfId="0" applyFont="1" applyFill="1" applyBorder="1" applyAlignment="1">
      <alignment horizontal="center" vertical="center"/>
    </xf>
    <xf numFmtId="0" fontId="7" fillId="7" borderId="107" xfId="0" applyFont="1" applyFill="1" applyBorder="1" applyAlignment="1">
      <alignment horizontal="center" vertical="center" wrapText="1"/>
    </xf>
    <xf numFmtId="0" fontId="7" fillId="7" borderId="114" xfId="0" applyFont="1" applyFill="1" applyBorder="1" applyAlignment="1">
      <alignment horizontal="center" vertical="center" wrapText="1"/>
    </xf>
    <xf numFmtId="0" fontId="7" fillId="7" borderId="108" xfId="0" applyFont="1" applyFill="1" applyBorder="1" applyAlignment="1">
      <alignment horizontal="center" vertical="center"/>
    </xf>
    <xf numFmtId="0" fontId="7" fillId="7" borderId="109" xfId="0" applyFont="1" applyFill="1" applyBorder="1" applyAlignment="1">
      <alignment horizontal="center" vertical="center"/>
    </xf>
    <xf numFmtId="0" fontId="7" fillId="7" borderId="110" xfId="0" applyFont="1" applyFill="1" applyBorder="1" applyAlignment="1">
      <alignment horizontal="center" vertical="center"/>
    </xf>
    <xf numFmtId="0" fontId="7" fillId="7" borderId="168" xfId="0" applyFont="1" applyFill="1" applyBorder="1" applyAlignment="1">
      <alignment horizontal="center" vertical="center"/>
    </xf>
    <xf numFmtId="0" fontId="5" fillId="2" borderId="147" xfId="0" applyFont="1" applyFill="1" applyBorder="1" applyAlignment="1">
      <alignment horizontal="center" vertical="center" wrapText="1"/>
    </xf>
    <xf numFmtId="0" fontId="5" fillId="2" borderId="37" xfId="0" applyFont="1" applyFill="1" applyBorder="1" applyAlignment="1">
      <alignment horizontal="center" vertical="center"/>
    </xf>
    <xf numFmtId="176" fontId="3" fillId="0" borderId="163" xfId="0" applyNumberFormat="1" applyFont="1" applyBorder="1" applyAlignment="1">
      <alignment horizontal="center" vertical="center"/>
    </xf>
    <xf numFmtId="176" fontId="3" fillId="0" borderId="164" xfId="0" applyNumberFormat="1" applyFont="1" applyBorder="1" applyAlignment="1">
      <alignment horizontal="center" vertical="center"/>
    </xf>
    <xf numFmtId="0" fontId="5" fillId="2" borderId="0" xfId="0" applyFont="1" applyFill="1" applyAlignment="1">
      <alignment horizontal="center" vertical="center"/>
    </xf>
    <xf numFmtId="182" fontId="69" fillId="0" borderId="5" xfId="0" applyNumberFormat="1" applyFont="1" applyBorder="1" applyAlignment="1">
      <alignment horizontal="center" vertical="center"/>
    </xf>
    <xf numFmtId="182" fontId="69" fillId="0" borderId="79" xfId="0" applyNumberFormat="1" applyFont="1" applyBorder="1" applyAlignment="1">
      <alignment horizontal="center" vertical="center"/>
    </xf>
    <xf numFmtId="182" fontId="69" fillId="0" borderId="0" xfId="0" applyNumberFormat="1" applyFont="1" applyAlignment="1">
      <alignment horizontal="center" vertical="center"/>
    </xf>
    <xf numFmtId="182" fontId="69" fillId="0" borderId="12" xfId="0" applyNumberFormat="1" applyFont="1" applyBorder="1" applyAlignment="1">
      <alignment horizontal="center" vertical="center"/>
    </xf>
    <xf numFmtId="182" fontId="69" fillId="0" borderId="1" xfId="0" applyNumberFormat="1" applyFont="1" applyBorder="1" applyAlignment="1">
      <alignment horizontal="center" vertical="center"/>
    </xf>
    <xf numFmtId="182" fontId="69" fillId="0" borderId="70" xfId="0" applyNumberFormat="1" applyFont="1" applyBorder="1" applyAlignment="1">
      <alignment horizontal="center" vertical="center"/>
    </xf>
    <xf numFmtId="176" fontId="69" fillId="0" borderId="165" xfId="0" applyNumberFormat="1" applyFont="1" applyBorder="1" applyAlignment="1">
      <alignment horizontal="center" vertical="center" shrinkToFit="1"/>
    </xf>
    <xf numFmtId="176" fontId="69" fillId="0" borderId="166" xfId="0" applyNumberFormat="1" applyFont="1" applyBorder="1" applyAlignment="1">
      <alignment horizontal="center" vertical="center" shrinkToFit="1"/>
    </xf>
    <xf numFmtId="176" fontId="69" fillId="0" borderId="167" xfId="0" applyNumberFormat="1" applyFont="1" applyBorder="1" applyAlignment="1">
      <alignment horizontal="center" vertical="center" shrinkToFit="1"/>
    </xf>
    <xf numFmtId="176" fontId="69" fillId="0" borderId="53" xfId="0" applyNumberFormat="1" applyFont="1" applyBorder="1" applyAlignment="1">
      <alignment horizontal="center" vertical="center" shrinkToFit="1"/>
    </xf>
    <xf numFmtId="176" fontId="69" fillId="0" borderId="1" xfId="0" applyNumberFormat="1" applyFont="1" applyBorder="1" applyAlignment="1">
      <alignment horizontal="center" vertical="center" shrinkToFit="1"/>
    </xf>
    <xf numFmtId="176" fontId="69" fillId="0" borderId="142" xfId="0" applyNumberFormat="1" applyFont="1" applyBorder="1" applyAlignment="1">
      <alignment horizontal="center" vertical="center" shrinkToFit="1"/>
    </xf>
    <xf numFmtId="176" fontId="19" fillId="0" borderId="46" xfId="0" applyNumberFormat="1" applyFont="1" applyBorder="1" applyAlignment="1">
      <alignment horizontal="left" vertical="center" shrinkToFit="1"/>
    </xf>
    <xf numFmtId="176" fontId="19" fillId="0" borderId="5" xfId="0" applyNumberFormat="1" applyFont="1" applyBorder="1" applyAlignment="1">
      <alignment horizontal="left" vertical="center" shrinkToFit="1"/>
    </xf>
    <xf numFmtId="176" fontId="19" fillId="0" borderId="79" xfId="0" applyNumberFormat="1" applyFont="1" applyBorder="1" applyAlignment="1">
      <alignment horizontal="left" vertical="center" shrinkToFit="1"/>
    </xf>
    <xf numFmtId="176" fontId="19" fillId="0" borderId="60" xfId="0" applyNumberFormat="1" applyFont="1" applyBorder="1" applyAlignment="1">
      <alignment horizontal="left" vertical="center" shrinkToFit="1"/>
    </xf>
    <xf numFmtId="176" fontId="19" fillId="0" borderId="15" xfId="0" applyNumberFormat="1" applyFont="1" applyBorder="1" applyAlignment="1">
      <alignment horizontal="left" vertical="center" shrinkToFit="1"/>
    </xf>
    <xf numFmtId="176" fontId="19" fillId="0" borderId="16" xfId="0" applyNumberFormat="1" applyFont="1" applyBorder="1" applyAlignment="1">
      <alignment horizontal="left" vertical="center" shrinkToFit="1"/>
    </xf>
    <xf numFmtId="0" fontId="11" fillId="5" borderId="0" xfId="0" applyFont="1" applyFill="1" applyAlignment="1">
      <alignment horizontal="center" vertical="center"/>
    </xf>
    <xf numFmtId="0" fontId="3" fillId="2" borderId="48"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69" xfId="0" applyFont="1" applyFill="1" applyBorder="1" applyAlignment="1">
      <alignment horizontal="center" vertical="center"/>
    </xf>
    <xf numFmtId="0" fontId="3" fillId="2" borderId="54" xfId="0" applyFont="1" applyFill="1" applyBorder="1" applyAlignment="1">
      <alignment horizontal="center" vertical="center"/>
    </xf>
    <xf numFmtId="0" fontId="69" fillId="0" borderId="52" xfId="0" applyFont="1" applyBorder="1" applyAlignment="1">
      <alignment horizontal="center" vertical="center"/>
    </xf>
    <xf numFmtId="0" fontId="69" fillId="0" borderId="19" xfId="0" applyFont="1" applyBorder="1" applyAlignment="1">
      <alignment horizontal="center" vertical="center"/>
    </xf>
    <xf numFmtId="0" fontId="69" fillId="0" borderId="160" xfId="0" applyFont="1" applyBorder="1" applyAlignment="1">
      <alignment horizontal="center" vertical="center"/>
    </xf>
    <xf numFmtId="0" fontId="69" fillId="0" borderId="36" xfId="0" applyFont="1" applyBorder="1" applyAlignment="1">
      <alignment horizontal="center" vertical="center"/>
    </xf>
    <xf numFmtId="0" fontId="69" fillId="0" borderId="0" xfId="0" applyFont="1" applyAlignment="1">
      <alignment horizontal="center" vertical="center"/>
    </xf>
    <xf numFmtId="0" fontId="69" fillId="0" borderId="139" xfId="0" applyFont="1" applyBorder="1" applyAlignment="1">
      <alignment horizontal="center" vertical="center"/>
    </xf>
    <xf numFmtId="0" fontId="69" fillId="0" borderId="53" xfId="0" applyFont="1" applyBorder="1" applyAlignment="1">
      <alignment horizontal="center" vertical="center"/>
    </xf>
    <xf numFmtId="0" fontId="69" fillId="0" borderId="1" xfId="0" applyFont="1" applyBorder="1" applyAlignment="1">
      <alignment horizontal="center" vertical="center"/>
    </xf>
    <xf numFmtId="0" fontId="69" fillId="0" borderId="142" xfId="0" applyFont="1" applyBorder="1" applyAlignment="1">
      <alignment horizontal="center" vertical="center"/>
    </xf>
    <xf numFmtId="0" fontId="5" fillId="2" borderId="161" xfId="0" applyFont="1" applyFill="1" applyBorder="1" applyAlignment="1">
      <alignment horizontal="center" vertical="center"/>
    </xf>
    <xf numFmtId="0" fontId="5" fillId="2" borderId="21" xfId="0" applyFont="1" applyFill="1" applyBorder="1" applyAlignment="1">
      <alignment horizontal="center" vertical="center"/>
    </xf>
    <xf numFmtId="0" fontId="62" fillId="0" borderId="0" xfId="0" applyFont="1" applyAlignment="1">
      <alignment horizontal="right"/>
    </xf>
    <xf numFmtId="0" fontId="3" fillId="2" borderId="0" xfId="0" applyFont="1" applyFill="1" applyAlignment="1">
      <alignment horizontal="center" vertical="center" shrinkToFit="1"/>
    </xf>
    <xf numFmtId="0" fontId="3" fillId="0" borderId="0" xfId="0" applyFont="1">
      <alignment vertical="center"/>
    </xf>
    <xf numFmtId="0" fontId="3" fillId="0" borderId="1" xfId="0" applyFont="1" applyBorder="1">
      <alignment vertical="center"/>
    </xf>
    <xf numFmtId="0" fontId="67" fillId="0" borderId="0" xfId="0" applyFont="1" applyAlignment="1">
      <alignment horizontal="left" vertical="justify" wrapText="1"/>
    </xf>
    <xf numFmtId="183" fontId="20" fillId="0" borderId="138" xfId="0" applyNumberFormat="1" applyFont="1" applyBorder="1" applyAlignment="1">
      <alignment horizontal="center" vertical="center"/>
    </xf>
    <xf numFmtId="183" fontId="20" fillId="0" borderId="0" xfId="0" applyNumberFormat="1" applyFont="1" applyAlignment="1">
      <alignment horizontal="center" vertical="center"/>
    </xf>
    <xf numFmtId="183" fontId="20" fillId="0" borderId="12" xfId="0" applyNumberFormat="1" applyFont="1" applyBorder="1" applyAlignment="1">
      <alignment horizontal="center" vertical="center"/>
    </xf>
    <xf numFmtId="183" fontId="20" fillId="0" borderId="141" xfId="0" applyNumberFormat="1" applyFont="1" applyBorder="1" applyAlignment="1">
      <alignment horizontal="center" vertical="center"/>
    </xf>
    <xf numFmtId="183" fontId="20" fillId="0" borderId="1" xfId="0" applyNumberFormat="1" applyFont="1" applyBorder="1" applyAlignment="1">
      <alignment horizontal="center" vertical="center"/>
    </xf>
    <xf numFmtId="183" fontId="20" fillId="0" borderId="70" xfId="0" applyNumberFormat="1" applyFont="1" applyBorder="1" applyAlignment="1">
      <alignment horizontal="center" vertical="center"/>
    </xf>
    <xf numFmtId="0" fontId="28" fillId="0" borderId="75" xfId="0" applyFont="1" applyBorder="1" applyAlignment="1">
      <alignment horizontal="center" vertical="center" shrinkToFit="1"/>
    </xf>
    <xf numFmtId="0" fontId="28" fillId="0" borderId="74" xfId="0" applyFont="1" applyBorder="1" applyAlignment="1">
      <alignment horizontal="center" vertical="center" shrinkToFit="1"/>
    </xf>
    <xf numFmtId="0" fontId="22" fillId="0" borderId="75" xfId="0" applyFont="1" applyBorder="1" applyAlignment="1">
      <alignment horizontal="center" vertical="center"/>
    </xf>
    <xf numFmtId="0" fontId="22" fillId="0" borderId="73" xfId="0" applyFont="1" applyBorder="1" applyAlignment="1">
      <alignment horizontal="center" vertical="center"/>
    </xf>
    <xf numFmtId="0" fontId="22" fillId="0" borderId="74" xfId="0" applyFont="1" applyBorder="1" applyAlignment="1">
      <alignment horizontal="center" vertical="center"/>
    </xf>
    <xf numFmtId="0" fontId="3" fillId="0" borderId="76" xfId="0" applyFont="1" applyBorder="1" applyAlignment="1">
      <alignment horizontal="center" vertical="center"/>
    </xf>
    <xf numFmtId="0" fontId="28" fillId="0" borderId="81" xfId="0" applyFont="1" applyBorder="1" applyAlignment="1">
      <alignment horizontal="center" vertical="center" shrinkToFit="1"/>
    </xf>
    <xf numFmtId="0" fontId="22" fillId="0" borderId="81" xfId="0" applyFont="1" applyBorder="1" applyAlignment="1">
      <alignment horizontal="center" vertical="center"/>
    </xf>
    <xf numFmtId="176" fontId="28" fillId="0" borderId="163" xfId="0" applyNumberFormat="1" applyFont="1" applyBorder="1" applyAlignment="1">
      <alignment horizontal="center" vertical="center"/>
    </xf>
    <xf numFmtId="176" fontId="28" fillId="0" borderId="164" xfId="0" applyNumberFormat="1" applyFont="1" applyBorder="1" applyAlignment="1">
      <alignment horizontal="center" vertical="center"/>
    </xf>
    <xf numFmtId="182" fontId="64" fillId="0" borderId="5" xfId="0" applyNumberFormat="1" applyFont="1" applyBorder="1" applyAlignment="1">
      <alignment horizontal="center" vertical="center"/>
    </xf>
    <xf numFmtId="182" fontId="64" fillId="0" borderId="79" xfId="0" applyNumberFormat="1" applyFont="1" applyBorder="1" applyAlignment="1">
      <alignment horizontal="center" vertical="center"/>
    </xf>
    <xf numFmtId="182" fontId="64" fillId="0" borderId="0" xfId="0" applyNumberFormat="1" applyFont="1" applyAlignment="1">
      <alignment horizontal="center" vertical="center"/>
    </xf>
    <xf numFmtId="182" fontId="64" fillId="0" borderId="12" xfId="0" applyNumberFormat="1" applyFont="1" applyBorder="1" applyAlignment="1">
      <alignment horizontal="center" vertical="center"/>
    </xf>
    <xf numFmtId="182" fontId="64" fillId="0" borderId="1" xfId="0" applyNumberFormat="1" applyFont="1" applyBorder="1" applyAlignment="1">
      <alignment horizontal="center" vertical="center"/>
    </xf>
    <xf numFmtId="182" fontId="64" fillId="0" borderId="70" xfId="0" applyNumberFormat="1" applyFont="1" applyBorder="1" applyAlignment="1">
      <alignment horizontal="center" vertical="center"/>
    </xf>
    <xf numFmtId="176" fontId="64" fillId="0" borderId="165" xfId="0" applyNumberFormat="1" applyFont="1" applyBorder="1" applyAlignment="1">
      <alignment horizontal="center" vertical="center" shrinkToFit="1"/>
    </xf>
    <xf numFmtId="176" fontId="64" fillId="0" borderId="166" xfId="0" applyNumberFormat="1" applyFont="1" applyBorder="1" applyAlignment="1">
      <alignment horizontal="center" vertical="center" shrinkToFit="1"/>
    </xf>
    <xf numFmtId="176" fontId="64" fillId="0" borderId="167" xfId="0" applyNumberFormat="1" applyFont="1" applyBorder="1" applyAlignment="1">
      <alignment horizontal="center" vertical="center" shrinkToFit="1"/>
    </xf>
    <xf numFmtId="176" fontId="64" fillId="0" borderId="53" xfId="0" applyNumberFormat="1" applyFont="1" applyBorder="1" applyAlignment="1">
      <alignment horizontal="center" vertical="center" shrinkToFit="1"/>
    </xf>
    <xf numFmtId="176" fontId="64" fillId="0" borderId="1" xfId="0" applyNumberFormat="1" applyFont="1" applyBorder="1" applyAlignment="1">
      <alignment horizontal="center" vertical="center" shrinkToFit="1"/>
    </xf>
    <xf numFmtId="176" fontId="64" fillId="0" borderId="142" xfId="0" applyNumberFormat="1" applyFont="1" applyBorder="1" applyAlignment="1">
      <alignment horizontal="center" vertical="center" shrinkToFit="1"/>
    </xf>
    <xf numFmtId="176" fontId="20" fillId="0" borderId="46" xfId="0" applyNumberFormat="1" applyFont="1" applyBorder="1" applyAlignment="1">
      <alignment horizontal="left" vertical="center" indent="2" shrinkToFit="1"/>
    </xf>
    <xf numFmtId="176" fontId="20" fillId="0" borderId="5" xfId="0" applyNumberFormat="1" applyFont="1" applyBorder="1" applyAlignment="1">
      <alignment horizontal="left" vertical="center" indent="2" shrinkToFit="1"/>
    </xf>
    <xf numFmtId="176" fontId="20" fillId="0" borderId="79" xfId="0" applyNumberFormat="1" applyFont="1" applyBorder="1" applyAlignment="1">
      <alignment horizontal="left" vertical="center" indent="2" shrinkToFit="1"/>
    </xf>
    <xf numFmtId="176" fontId="20" fillId="0" borderId="60" xfId="0" applyNumberFormat="1" applyFont="1" applyBorder="1" applyAlignment="1">
      <alignment horizontal="left" vertical="center" indent="2" shrinkToFit="1"/>
    </xf>
    <xf numFmtId="176" fontId="20" fillId="0" borderId="15" xfId="0" applyNumberFormat="1" applyFont="1" applyBorder="1" applyAlignment="1">
      <alignment horizontal="left" vertical="center" indent="2" shrinkToFit="1"/>
    </xf>
    <xf numFmtId="176" fontId="20" fillId="0" borderId="16" xfId="0" applyNumberFormat="1" applyFont="1" applyBorder="1" applyAlignment="1">
      <alignment horizontal="left" vertical="center" indent="2" shrinkToFit="1"/>
    </xf>
    <xf numFmtId="0" fontId="64" fillId="0" borderId="52" xfId="0" applyFont="1" applyBorder="1" applyAlignment="1">
      <alignment horizontal="center" vertical="center"/>
    </xf>
    <xf numFmtId="0" fontId="64" fillId="0" borderId="19" xfId="0" applyFont="1" applyBorder="1" applyAlignment="1">
      <alignment horizontal="center" vertical="center"/>
    </xf>
    <xf numFmtId="0" fontId="64" fillId="0" borderId="160" xfId="0" applyFont="1" applyBorder="1" applyAlignment="1">
      <alignment horizontal="center" vertical="center"/>
    </xf>
    <xf numFmtId="0" fontId="64" fillId="0" borderId="36" xfId="0" applyFont="1" applyBorder="1" applyAlignment="1">
      <alignment horizontal="center" vertical="center"/>
    </xf>
    <xf numFmtId="0" fontId="64" fillId="0" borderId="0" xfId="0" applyFont="1" applyAlignment="1">
      <alignment horizontal="center" vertical="center"/>
    </xf>
    <xf numFmtId="0" fontId="64" fillId="0" borderId="139" xfId="0" applyFont="1" applyBorder="1" applyAlignment="1">
      <alignment horizontal="center" vertical="center"/>
    </xf>
    <xf numFmtId="0" fontId="64" fillId="0" borderId="53" xfId="0" applyFont="1" applyBorder="1" applyAlignment="1">
      <alignment horizontal="center" vertical="center"/>
    </xf>
    <xf numFmtId="0" fontId="64" fillId="0" borderId="1" xfId="0" applyFont="1" applyBorder="1" applyAlignment="1">
      <alignment horizontal="center" vertical="center"/>
    </xf>
    <xf numFmtId="0" fontId="64" fillId="0" borderId="142" xfId="0" applyFont="1" applyBorder="1" applyAlignment="1">
      <alignment horizontal="center" vertical="center"/>
    </xf>
    <xf numFmtId="0" fontId="62" fillId="0" borderId="0" xfId="0" applyFont="1" applyAlignment="1">
      <alignment horizontal="center"/>
    </xf>
    <xf numFmtId="0" fontId="28" fillId="0" borderId="0" xfId="0" applyFont="1">
      <alignment vertical="center"/>
    </xf>
    <xf numFmtId="0" fontId="28" fillId="0" borderId="1" xfId="0" applyFont="1" applyBorder="1">
      <alignment vertical="center"/>
    </xf>
    <xf numFmtId="0" fontId="31" fillId="0" borderId="19" xfId="0" applyFont="1" applyBorder="1" applyAlignment="1">
      <alignment horizontal="left" vertical="center" wrapText="1"/>
    </xf>
    <xf numFmtId="0" fontId="31" fillId="0" borderId="21" xfId="0" applyFont="1" applyBorder="1" applyAlignment="1">
      <alignment horizontal="left" vertical="center" wrapText="1"/>
    </xf>
    <xf numFmtId="0" fontId="23" fillId="0" borderId="101" xfId="0" applyFont="1" applyBorder="1" applyAlignment="1">
      <alignment horizontal="center" vertical="center"/>
    </xf>
    <xf numFmtId="0" fontId="23" fillId="0" borderId="104" xfId="0" applyFont="1" applyBorder="1" applyAlignment="1">
      <alignment horizontal="center" vertical="center"/>
    </xf>
    <xf numFmtId="181" fontId="29" fillId="0" borderId="103" xfId="0" applyNumberFormat="1" applyFont="1" applyBorder="1" applyAlignment="1">
      <alignment horizontal="center" vertical="center"/>
    </xf>
    <xf numFmtId="181" fontId="29" fillId="0" borderId="104" xfId="0" applyNumberFormat="1" applyFont="1" applyBorder="1" applyAlignment="1">
      <alignment horizontal="center" vertical="center"/>
    </xf>
    <xf numFmtId="181" fontId="29" fillId="0" borderId="105" xfId="0" applyNumberFormat="1" applyFont="1" applyBorder="1" applyAlignment="1">
      <alignment horizontal="center" vertical="center"/>
    </xf>
    <xf numFmtId="0" fontId="18" fillId="0" borderId="134" xfId="0" applyFont="1" applyBorder="1" applyAlignment="1">
      <alignment horizontal="center" vertical="center" wrapText="1"/>
    </xf>
    <xf numFmtId="0" fontId="18" fillId="0" borderId="134" xfId="0" applyFont="1" applyBorder="1" applyAlignment="1">
      <alignment horizontal="center" vertical="center"/>
    </xf>
    <xf numFmtId="181" fontId="48" fillId="0" borderId="134" xfId="0" applyNumberFormat="1" applyFont="1" applyBorder="1" applyAlignment="1">
      <alignment horizontal="center" vertical="center"/>
    </xf>
    <xf numFmtId="0" fontId="48" fillId="0" borderId="146" xfId="0" applyFont="1" applyBorder="1" applyAlignment="1">
      <alignment horizontal="center" vertical="center"/>
    </xf>
    <xf numFmtId="0" fontId="48" fillId="0" borderId="88" xfId="0" applyFont="1" applyBorder="1" applyAlignment="1">
      <alignment horizontal="center" vertical="center"/>
    </xf>
    <xf numFmtId="0" fontId="0" fillId="0" borderId="137" xfId="0" applyBorder="1" applyAlignment="1">
      <alignment horizontal="center" vertical="center"/>
    </xf>
    <xf numFmtId="0" fontId="0" fillId="0" borderId="26" xfId="0" applyBorder="1" applyAlignment="1">
      <alignment horizontal="center" vertical="center"/>
    </xf>
    <xf numFmtId="181" fontId="48" fillId="0" borderId="46" xfId="0" applyNumberFormat="1" applyFont="1" applyBorder="1" applyAlignment="1">
      <alignment horizontal="center" vertical="center"/>
    </xf>
    <xf numFmtId="181" fontId="48" fillId="0" borderId="5" xfId="0" applyNumberFormat="1" applyFont="1" applyBorder="1" applyAlignment="1">
      <alignment horizontal="center" vertical="center"/>
    </xf>
    <xf numFmtId="181" fontId="48" fillId="0" borderId="148" xfId="0" applyNumberFormat="1" applyFont="1" applyBorder="1" applyAlignment="1">
      <alignment horizontal="center" vertical="center"/>
    </xf>
    <xf numFmtId="0" fontId="0" fillId="0" borderId="45" xfId="0" applyBorder="1" applyAlignment="1">
      <alignment horizontal="center" vertical="center"/>
    </xf>
    <xf numFmtId="0" fontId="0" fillId="0" borderId="2" xfId="0" applyBorder="1" applyAlignment="1">
      <alignment horizontal="center" vertical="center"/>
    </xf>
    <xf numFmtId="0" fontId="0" fillId="0" borderId="125" xfId="0" applyBorder="1" applyAlignment="1">
      <alignment horizontal="center" vertical="center"/>
    </xf>
    <xf numFmtId="180" fontId="33" fillId="0" borderId="147" xfId="0" applyNumberFormat="1" applyFont="1" applyBorder="1" applyAlignment="1">
      <alignment horizontal="center" vertical="center"/>
    </xf>
    <xf numFmtId="180" fontId="33" fillId="0" borderId="148" xfId="0" applyNumberFormat="1" applyFont="1" applyBorder="1" applyAlignment="1">
      <alignment horizontal="center" vertical="center"/>
    </xf>
    <xf numFmtId="0" fontId="0" fillId="0" borderId="69" xfId="0" applyBorder="1" applyAlignment="1">
      <alignment horizontal="center" vertical="center"/>
    </xf>
    <xf numFmtId="0" fontId="0" fillId="0" borderId="142" xfId="0" applyBorder="1" applyAlignment="1">
      <alignment horizontal="center" vertical="center"/>
    </xf>
    <xf numFmtId="0" fontId="33" fillId="0" borderId="122" xfId="0" applyFont="1" applyBorder="1">
      <alignment vertical="center"/>
    </xf>
    <xf numFmtId="0" fontId="0" fillId="0" borderId="176" xfId="0" applyBorder="1">
      <alignment vertical="center"/>
    </xf>
    <xf numFmtId="0" fontId="29" fillId="2" borderId="138" xfId="0" applyFont="1" applyFill="1" applyBorder="1" applyAlignment="1">
      <alignment horizontal="left" vertical="center" indent="1"/>
    </xf>
    <xf numFmtId="0" fontId="0" fillId="0" borderId="0" xfId="0" applyAlignment="1">
      <alignment horizontal="left" vertical="center" indent="1"/>
    </xf>
    <xf numFmtId="0" fontId="0" fillId="0" borderId="139" xfId="0" applyBorder="1" applyAlignment="1">
      <alignment horizontal="left" vertical="center" indent="1"/>
    </xf>
    <xf numFmtId="0" fontId="0" fillId="0" borderId="150" xfId="0" applyBorder="1" applyAlignment="1">
      <alignment horizontal="left" vertical="center" indent="1"/>
    </xf>
    <xf numFmtId="0" fontId="0" fillId="0" borderId="15" xfId="0" applyBorder="1" applyAlignment="1">
      <alignment horizontal="left" vertical="center" indent="1"/>
    </xf>
    <xf numFmtId="0" fontId="0" fillId="0" borderId="151" xfId="0" applyBorder="1" applyAlignment="1">
      <alignment horizontal="left" vertical="center" indent="1"/>
    </xf>
    <xf numFmtId="0" fontId="31" fillId="0" borderId="138" xfId="0" applyFont="1" applyBorder="1" applyAlignment="1">
      <alignment horizontal="left" vertical="center"/>
    </xf>
    <xf numFmtId="0" fontId="65" fillId="0" borderId="0" xfId="0" applyFont="1" applyAlignment="1">
      <alignment horizontal="left" vertical="center"/>
    </xf>
    <xf numFmtId="0" fontId="65" fillId="0" borderId="139" xfId="0" applyFont="1" applyBorder="1" applyAlignment="1">
      <alignment horizontal="left" vertical="center"/>
    </xf>
    <xf numFmtId="0" fontId="65" fillId="0" borderId="150" xfId="0" applyFont="1" applyBorder="1" applyAlignment="1">
      <alignment horizontal="left" vertical="center"/>
    </xf>
    <xf numFmtId="0" fontId="65" fillId="0" borderId="15" xfId="0" applyFont="1" applyBorder="1" applyAlignment="1">
      <alignment horizontal="left" vertical="center"/>
    </xf>
    <xf numFmtId="0" fontId="65" fillId="0" borderId="151" xfId="0" applyFont="1" applyBorder="1" applyAlignment="1">
      <alignment horizontal="left" vertical="center"/>
    </xf>
    <xf numFmtId="181" fontId="31" fillId="0" borderId="146" xfId="0" applyNumberFormat="1" applyFont="1" applyBorder="1" applyAlignment="1">
      <alignment horizontal="center" vertical="center"/>
    </xf>
    <xf numFmtId="181" fontId="31" fillId="0" borderId="148" xfId="0" applyNumberFormat="1" applyFont="1" applyBorder="1" applyAlignment="1">
      <alignment horizontal="center" vertical="center"/>
    </xf>
    <xf numFmtId="181" fontId="31" fillId="0" borderId="150" xfId="0" applyNumberFormat="1" applyFont="1" applyBorder="1" applyAlignment="1">
      <alignment horizontal="center" vertical="center"/>
    </xf>
    <xf numFmtId="181" fontId="31" fillId="0" borderId="151" xfId="0" applyNumberFormat="1" applyFont="1" applyBorder="1" applyAlignment="1">
      <alignment horizontal="center" vertical="center"/>
    </xf>
    <xf numFmtId="181" fontId="23" fillId="0" borderId="46" xfId="0" applyNumberFormat="1" applyFont="1" applyBorder="1" applyAlignment="1">
      <alignment horizontal="center" vertical="center"/>
    </xf>
    <xf numFmtId="181" fontId="23" fillId="0" borderId="5" xfId="0" applyNumberFormat="1" applyFont="1" applyBorder="1" applyAlignment="1">
      <alignment horizontal="center" vertical="center"/>
    </xf>
    <xf numFmtId="181" fontId="23" fillId="0" borderId="79" xfId="0" applyNumberFormat="1" applyFont="1" applyBorder="1" applyAlignment="1">
      <alignment horizontal="center" vertical="center"/>
    </xf>
    <xf numFmtId="0" fontId="46" fillId="0" borderId="53" xfId="0" applyFont="1" applyBorder="1" applyAlignment="1">
      <alignment horizontal="center" vertical="center"/>
    </xf>
    <xf numFmtId="0" fontId="46" fillId="0" borderId="1" xfId="0" applyFont="1" applyBorder="1" applyAlignment="1">
      <alignment horizontal="center" vertical="center"/>
    </xf>
    <xf numFmtId="0" fontId="46" fillId="0" borderId="70" xfId="0" applyFont="1" applyBorder="1" applyAlignment="1">
      <alignment horizontal="center" vertical="center"/>
    </xf>
    <xf numFmtId="0" fontId="0" fillId="0" borderId="141" xfId="0" applyBorder="1" applyAlignment="1">
      <alignment horizontal="center" vertical="center"/>
    </xf>
    <xf numFmtId="0" fontId="0" fillId="0" borderId="54" xfId="0" applyBorder="1" applyAlignment="1">
      <alignment horizontal="center" vertical="center"/>
    </xf>
    <xf numFmtId="0" fontId="0" fillId="0" borderId="53" xfId="0" applyBorder="1" applyAlignment="1">
      <alignment horizontal="center" vertical="center"/>
    </xf>
    <xf numFmtId="0" fontId="0" fillId="0" borderId="1" xfId="0" applyBorder="1" applyAlignment="1">
      <alignment horizontal="center" vertical="center"/>
    </xf>
    <xf numFmtId="0" fontId="33" fillId="0" borderId="117" xfId="0" applyFont="1" applyBorder="1">
      <alignment vertical="center"/>
    </xf>
    <xf numFmtId="0" fontId="0" fillId="0" borderId="134" xfId="0" applyBorder="1">
      <alignment vertical="center"/>
    </xf>
    <xf numFmtId="0" fontId="29" fillId="2" borderId="146" xfId="0" applyFont="1" applyFill="1" applyBorder="1" applyAlignment="1">
      <alignment horizontal="left" vertical="center" indent="1"/>
    </xf>
    <xf numFmtId="0" fontId="29" fillId="2" borderId="5" xfId="0" applyFont="1" applyFill="1" applyBorder="1" applyAlignment="1">
      <alignment horizontal="left" vertical="center" indent="1"/>
    </xf>
    <xf numFmtId="0" fontId="29" fillId="2" borderId="148" xfId="0" applyFont="1" applyFill="1" applyBorder="1" applyAlignment="1">
      <alignment horizontal="left" vertical="center" indent="1"/>
    </xf>
    <xf numFmtId="0" fontId="0" fillId="0" borderId="141" xfId="0" applyBorder="1" applyAlignment="1">
      <alignment horizontal="left" vertical="center" indent="1"/>
    </xf>
    <xf numFmtId="0" fontId="0" fillId="0" borderId="1" xfId="0" applyBorder="1" applyAlignment="1">
      <alignment horizontal="left" vertical="center" indent="1"/>
    </xf>
    <xf numFmtId="0" fontId="0" fillId="0" borderId="142" xfId="0" applyBorder="1" applyAlignment="1">
      <alignment horizontal="left" vertical="center" indent="1"/>
    </xf>
    <xf numFmtId="0" fontId="31" fillId="0" borderId="146" xfId="0" applyFont="1" applyBorder="1" applyAlignment="1">
      <alignment horizontal="left" vertical="center"/>
    </xf>
    <xf numFmtId="0" fontId="31" fillId="0" borderId="5" xfId="0" applyFont="1" applyBorder="1" applyAlignment="1">
      <alignment horizontal="left" vertical="center"/>
    </xf>
    <xf numFmtId="0" fontId="31" fillId="0" borderId="148" xfId="0" applyFont="1" applyBorder="1" applyAlignment="1">
      <alignment horizontal="left" vertical="center"/>
    </xf>
    <xf numFmtId="0" fontId="65" fillId="0" borderId="141" xfId="0" applyFont="1" applyBorder="1" applyAlignment="1">
      <alignment horizontal="left" vertical="center"/>
    </xf>
    <xf numFmtId="0" fontId="65" fillId="0" borderId="1" xfId="0" applyFont="1" applyBorder="1" applyAlignment="1">
      <alignment horizontal="left" vertical="center"/>
    </xf>
    <xf numFmtId="0" fontId="65" fillId="0" borderId="142" xfId="0" applyFont="1" applyBorder="1" applyAlignment="1">
      <alignment horizontal="left" vertical="center"/>
    </xf>
    <xf numFmtId="181" fontId="31" fillId="0" borderId="141" xfId="0" applyNumberFormat="1" applyFont="1" applyBorder="1" applyAlignment="1">
      <alignment horizontal="center" vertical="center"/>
    </xf>
    <xf numFmtId="181" fontId="31" fillId="0" borderId="142" xfId="0" applyNumberFormat="1" applyFont="1" applyBorder="1" applyAlignment="1">
      <alignment horizontal="center" vertical="center"/>
    </xf>
    <xf numFmtId="0" fontId="33" fillId="2" borderId="146" xfId="0" applyFont="1" applyFill="1" applyBorder="1" applyAlignment="1">
      <alignment horizontal="center" vertical="center" shrinkToFit="1"/>
    </xf>
    <xf numFmtId="0" fontId="33" fillId="2" borderId="5" xfId="0" applyFont="1" applyFill="1" applyBorder="1" applyAlignment="1">
      <alignment horizontal="center" vertical="center" shrinkToFit="1"/>
    </xf>
    <xf numFmtId="0" fontId="50" fillId="0" borderId="141" xfId="0" applyFont="1" applyBorder="1" applyAlignment="1">
      <alignment horizontal="center" vertical="center" shrinkToFit="1"/>
    </xf>
    <xf numFmtId="0" fontId="50" fillId="0" borderId="1" xfId="0" applyFont="1" applyBorder="1" applyAlignment="1">
      <alignment horizontal="center" vertical="center" shrinkToFit="1"/>
    </xf>
    <xf numFmtId="0" fontId="33" fillId="2" borderId="46" xfId="0" applyFont="1" applyFill="1" applyBorder="1" applyAlignment="1">
      <alignment horizontal="center" vertical="center" shrinkToFit="1"/>
    </xf>
    <xf numFmtId="0" fontId="33" fillId="2" borderId="148" xfId="0" applyFont="1" applyFill="1" applyBorder="1" applyAlignment="1">
      <alignment horizontal="center" vertical="center" shrinkToFit="1"/>
    </xf>
    <xf numFmtId="0" fontId="50" fillId="0" borderId="53" xfId="0" applyFont="1" applyBorder="1" applyAlignment="1">
      <alignment horizontal="center" vertical="center" shrinkToFit="1"/>
    </xf>
    <xf numFmtId="0" fontId="50" fillId="0" borderId="142" xfId="0" applyFont="1" applyBorder="1" applyAlignment="1">
      <alignment horizontal="center" vertical="center" shrinkToFit="1"/>
    </xf>
    <xf numFmtId="0" fontId="0" fillId="0" borderId="11" xfId="0" applyBorder="1" applyAlignment="1">
      <alignment horizontal="center" vertical="center"/>
    </xf>
    <xf numFmtId="0" fontId="0" fillId="0" borderId="139" xfId="0" applyBorder="1" applyAlignment="1">
      <alignment horizontal="center" vertical="center"/>
    </xf>
    <xf numFmtId="0" fontId="0" fillId="0" borderId="122" xfId="0" applyBorder="1">
      <alignment vertical="center"/>
    </xf>
    <xf numFmtId="0" fontId="0" fillId="0" borderId="138" xfId="0" applyBorder="1" applyAlignment="1">
      <alignment horizontal="left" vertical="center" indent="1"/>
    </xf>
    <xf numFmtId="0" fontId="65" fillId="0" borderId="138" xfId="0" applyFont="1" applyBorder="1" applyAlignment="1">
      <alignment horizontal="left" vertical="center"/>
    </xf>
    <xf numFmtId="0" fontId="46" fillId="0" borderId="36" xfId="0" applyFont="1" applyBorder="1" applyAlignment="1">
      <alignment horizontal="center" vertical="center"/>
    </xf>
    <xf numFmtId="0" fontId="46" fillId="0" borderId="0" xfId="0" applyFont="1" applyAlignment="1">
      <alignment horizontal="center" vertical="center"/>
    </xf>
    <xf numFmtId="0" fontId="46" fillId="0" borderId="12" xfId="0" applyFont="1" applyBorder="1" applyAlignment="1">
      <alignment horizontal="center" vertical="center"/>
    </xf>
    <xf numFmtId="0" fontId="48" fillId="0" borderId="85" xfId="0" applyFont="1" applyBorder="1" applyAlignment="1">
      <alignment horizontal="center" vertical="center"/>
    </xf>
    <xf numFmtId="0" fontId="48" fillId="0" borderId="55" xfId="0" applyFont="1" applyBorder="1" applyAlignment="1">
      <alignment horizontal="center" vertical="center"/>
    </xf>
    <xf numFmtId="181" fontId="48" fillId="0" borderId="55" xfId="0" applyNumberFormat="1" applyFont="1" applyBorder="1" applyAlignment="1">
      <alignment horizontal="center" vertical="center"/>
    </xf>
    <xf numFmtId="181" fontId="48" fillId="0" borderId="86" xfId="0" applyNumberFormat="1" applyFont="1" applyBorder="1" applyAlignment="1">
      <alignment horizontal="center" vertical="center"/>
    </xf>
    <xf numFmtId="180" fontId="33" fillId="2" borderId="147" xfId="0" applyNumberFormat="1" applyFont="1" applyFill="1" applyBorder="1" applyAlignment="1">
      <alignment horizontal="center" vertical="center"/>
    </xf>
    <xf numFmtId="0" fontId="0" fillId="2" borderId="148" xfId="0" applyFill="1" applyBorder="1" applyAlignment="1">
      <alignment horizontal="center" vertical="center"/>
    </xf>
    <xf numFmtId="0" fontId="0" fillId="2" borderId="69" xfId="0" applyFill="1" applyBorder="1" applyAlignment="1">
      <alignment horizontal="center" vertical="center"/>
    </xf>
    <xf numFmtId="0" fontId="0" fillId="2" borderId="142" xfId="0" applyFill="1" applyBorder="1" applyAlignment="1">
      <alignment horizontal="center" vertical="center"/>
    </xf>
    <xf numFmtId="0" fontId="49" fillId="2" borderId="117" xfId="0" applyFont="1" applyFill="1" applyBorder="1" applyAlignment="1">
      <alignment horizontal="center" vertical="center" wrapText="1"/>
    </xf>
    <xf numFmtId="0" fontId="51" fillId="2" borderId="134" xfId="0" applyFont="1" applyFill="1" applyBorder="1" applyAlignment="1">
      <alignment horizontal="center" vertical="center"/>
    </xf>
    <xf numFmtId="0" fontId="33" fillId="2" borderId="117" xfId="0" applyFont="1" applyFill="1" applyBorder="1" applyAlignment="1">
      <alignment horizontal="center" vertical="center" textRotation="255"/>
    </xf>
    <xf numFmtId="0" fontId="0" fillId="0" borderId="122" xfId="0" applyBorder="1" applyAlignment="1">
      <alignment horizontal="center" vertical="center" textRotation="255"/>
    </xf>
    <xf numFmtId="0" fontId="0" fillId="0" borderId="176" xfId="0" applyBorder="1" applyAlignment="1">
      <alignment horizontal="center" vertical="center" textRotation="255"/>
    </xf>
    <xf numFmtId="0" fontId="23" fillId="2" borderId="146" xfId="0" applyFont="1" applyFill="1" applyBorder="1" applyAlignment="1">
      <alignment horizontal="center" vertical="center"/>
    </xf>
    <xf numFmtId="0" fontId="46" fillId="2" borderId="5" xfId="0" applyFont="1" applyFill="1" applyBorder="1" applyAlignment="1">
      <alignment horizontal="center" vertical="center"/>
    </xf>
    <xf numFmtId="0" fontId="46" fillId="2" borderId="148" xfId="0" applyFont="1" applyFill="1" applyBorder="1" applyAlignment="1">
      <alignment horizontal="center" vertical="center"/>
    </xf>
    <xf numFmtId="0" fontId="46" fillId="2" borderId="141" xfId="0" applyFont="1" applyFill="1" applyBorder="1" applyAlignment="1">
      <alignment horizontal="center" vertical="center"/>
    </xf>
    <xf numFmtId="0" fontId="46" fillId="2" borderId="1" xfId="0" applyFont="1" applyFill="1" applyBorder="1" applyAlignment="1">
      <alignment horizontal="center" vertical="center"/>
    </xf>
    <xf numFmtId="0" fontId="46" fillId="2" borderId="142" xfId="0" applyFont="1" applyFill="1" applyBorder="1" applyAlignment="1">
      <alignment horizontal="center" vertical="center"/>
    </xf>
    <xf numFmtId="181" fontId="31" fillId="2" borderId="146" xfId="0" applyNumberFormat="1" applyFont="1" applyFill="1" applyBorder="1" applyAlignment="1">
      <alignment horizontal="center" vertical="center"/>
    </xf>
    <xf numFmtId="0" fontId="0" fillId="2" borderId="141" xfId="0" applyFill="1" applyBorder="1" applyAlignment="1">
      <alignment horizontal="center" vertical="center"/>
    </xf>
    <xf numFmtId="0" fontId="31" fillId="2" borderId="148" xfId="0" applyFont="1" applyFill="1" applyBorder="1" applyAlignment="1">
      <alignment horizontal="center" vertical="center" shrinkToFit="1"/>
    </xf>
    <xf numFmtId="0" fontId="31" fillId="2" borderId="146" xfId="0" applyFont="1" applyFill="1" applyBorder="1" applyAlignment="1">
      <alignment horizontal="center" vertical="center" shrinkToFit="1"/>
    </xf>
    <xf numFmtId="181" fontId="33" fillId="2" borderId="46" xfId="0" applyNumberFormat="1" applyFont="1" applyFill="1" applyBorder="1" applyAlignment="1">
      <alignment horizontal="center" vertical="center"/>
    </xf>
    <xf numFmtId="0" fontId="50" fillId="2" borderId="5" xfId="0" applyFont="1" applyFill="1" applyBorder="1" applyAlignment="1">
      <alignment horizontal="center" vertical="center"/>
    </xf>
    <xf numFmtId="0" fontId="50" fillId="2" borderId="79" xfId="0" applyFont="1" applyFill="1" applyBorder="1" applyAlignment="1">
      <alignment horizontal="center" vertical="center"/>
    </xf>
    <xf numFmtId="0" fontId="50" fillId="2" borderId="53" xfId="0" applyFont="1" applyFill="1" applyBorder="1" applyAlignment="1">
      <alignment horizontal="center" vertical="center"/>
    </xf>
    <xf numFmtId="0" fontId="50" fillId="2" borderId="1" xfId="0" applyFont="1" applyFill="1" applyBorder="1" applyAlignment="1">
      <alignment horizontal="center" vertical="center"/>
    </xf>
    <xf numFmtId="0" fontId="50" fillId="2" borderId="70" xfId="0" applyFont="1" applyFill="1" applyBorder="1" applyAlignment="1">
      <alignment horizontal="center" vertical="center"/>
    </xf>
    <xf numFmtId="180" fontId="33" fillId="0" borderId="9" xfId="0" applyNumberFormat="1" applyFont="1" applyBorder="1" applyAlignment="1">
      <alignment horizontal="center" vertical="center" shrinkToFit="1"/>
    </xf>
    <xf numFmtId="180" fontId="33" fillId="0" borderId="121" xfId="0" applyNumberFormat="1" applyFont="1" applyBorder="1" applyAlignment="1">
      <alignment horizontal="center" vertical="center" shrinkToFit="1"/>
    </xf>
    <xf numFmtId="0" fontId="29" fillId="2" borderId="128" xfId="0" applyFont="1" applyFill="1" applyBorder="1" applyAlignment="1">
      <alignment horizontal="left" vertical="center" indent="1"/>
    </xf>
    <xf numFmtId="0" fontId="29" fillId="2" borderId="3" xfId="0" applyFont="1" applyFill="1" applyBorder="1" applyAlignment="1">
      <alignment horizontal="left" vertical="center" indent="1"/>
    </xf>
    <xf numFmtId="0" fontId="29" fillId="2" borderId="121" xfId="0" applyFont="1" applyFill="1" applyBorder="1" applyAlignment="1">
      <alignment horizontal="left" vertical="center" indent="1"/>
    </xf>
    <xf numFmtId="0" fontId="31" fillId="0" borderId="128" xfId="0" applyFont="1" applyBorder="1" applyAlignment="1">
      <alignment horizontal="left" vertical="center"/>
    </xf>
    <xf numFmtId="0" fontId="31" fillId="0" borderId="3" xfId="0" applyFont="1" applyBorder="1" applyAlignment="1">
      <alignment horizontal="left" vertical="center"/>
    </xf>
    <xf numFmtId="0" fontId="31" fillId="0" borderId="121" xfId="0" applyFont="1" applyBorder="1" applyAlignment="1">
      <alignment horizontal="left" vertical="center"/>
    </xf>
    <xf numFmtId="181" fontId="31" fillId="0" borderId="128" xfId="0" applyNumberFormat="1" applyFont="1" applyBorder="1" applyAlignment="1">
      <alignment horizontal="center" vertical="center"/>
    </xf>
    <xf numFmtId="181" fontId="31" fillId="0" borderId="121" xfId="0" applyNumberFormat="1" applyFont="1" applyBorder="1" applyAlignment="1">
      <alignment horizontal="center" vertical="center"/>
    </xf>
    <xf numFmtId="0" fontId="23" fillId="0" borderId="135" xfId="0" applyFont="1" applyBorder="1" applyAlignment="1">
      <alignment horizontal="center" vertical="center"/>
    </xf>
    <xf numFmtId="0" fontId="23" fillId="0" borderId="89" xfId="0" applyFont="1" applyBorder="1" applyAlignment="1">
      <alignment horizontal="center" vertical="center"/>
    </xf>
    <xf numFmtId="181" fontId="23" fillId="0" borderId="49" xfId="0" applyNumberFormat="1" applyFont="1" applyBorder="1" applyAlignment="1">
      <alignment horizontal="center" vertical="center"/>
    </xf>
    <xf numFmtId="181" fontId="23" fillId="0" borderId="136" xfId="0" applyNumberFormat="1" applyFont="1" applyBorder="1" applyAlignment="1">
      <alignment horizontal="center" vertical="center"/>
    </xf>
    <xf numFmtId="0" fontId="48" fillId="0" borderId="83" xfId="0" applyFont="1" applyBorder="1" applyAlignment="1">
      <alignment horizontal="center" vertical="center"/>
    </xf>
    <xf numFmtId="0" fontId="48" fillId="0" borderId="30" xfId="0" applyFont="1" applyBorder="1" applyAlignment="1">
      <alignment horizontal="center" vertical="center"/>
    </xf>
    <xf numFmtId="181" fontId="48" fillId="0" borderId="30" xfId="0" applyNumberFormat="1" applyFont="1" applyBorder="1" applyAlignment="1">
      <alignment horizontal="center" vertical="center"/>
    </xf>
    <xf numFmtId="181" fontId="48" fillId="0" borderId="84" xfId="0" applyNumberFormat="1" applyFont="1" applyBorder="1" applyAlignment="1">
      <alignment horizontal="center" vertical="center"/>
    </xf>
    <xf numFmtId="180" fontId="33" fillId="0" borderId="22" xfId="0" applyNumberFormat="1" applyFont="1" applyBorder="1" applyAlignment="1">
      <alignment horizontal="center" vertical="center" shrinkToFit="1"/>
    </xf>
    <xf numFmtId="180" fontId="33" fillId="0" borderId="124" xfId="0" applyNumberFormat="1" applyFont="1" applyBorder="1" applyAlignment="1">
      <alignment horizontal="center" vertical="center" shrinkToFit="1"/>
    </xf>
    <xf numFmtId="0" fontId="29" fillId="2" borderId="123" xfId="0" applyFont="1" applyFill="1" applyBorder="1" applyAlignment="1">
      <alignment horizontal="left" vertical="center" indent="1"/>
    </xf>
    <xf numFmtId="0" fontId="29" fillId="2" borderId="23" xfId="0" applyFont="1" applyFill="1" applyBorder="1" applyAlignment="1">
      <alignment horizontal="left" vertical="center" indent="1"/>
    </xf>
    <xf numFmtId="0" fontId="29" fillId="2" borderId="124" xfId="0" applyFont="1" applyFill="1" applyBorder="1" applyAlignment="1">
      <alignment horizontal="left" vertical="center" indent="1"/>
    </xf>
    <xf numFmtId="181" fontId="31" fillId="0" borderId="123" xfId="0" applyNumberFormat="1" applyFont="1" applyBorder="1" applyAlignment="1">
      <alignment horizontal="center" vertical="center"/>
    </xf>
    <xf numFmtId="181" fontId="31" fillId="0" borderId="124" xfId="0" applyNumberFormat="1" applyFont="1" applyBorder="1" applyAlignment="1">
      <alignment horizontal="center" vertical="center"/>
    </xf>
    <xf numFmtId="0" fontId="23" fillId="0" borderId="123" xfId="0" applyFont="1" applyBorder="1" applyAlignment="1">
      <alignment horizontal="center" vertical="center"/>
    </xf>
    <xf numFmtId="0" fontId="23" fillId="0" borderId="23" xfId="0" applyFont="1" applyBorder="1" applyAlignment="1">
      <alignment horizontal="center" vertical="center"/>
    </xf>
    <xf numFmtId="181" fontId="23" fillId="0" borderId="30" xfId="0" applyNumberFormat="1" applyFont="1" applyBorder="1" applyAlignment="1">
      <alignment horizontal="center" vertical="center"/>
    </xf>
    <xf numFmtId="181" fontId="23" fillId="0" borderId="31" xfId="0" applyNumberFormat="1" applyFont="1" applyBorder="1" applyAlignment="1">
      <alignment horizontal="center" vertical="center"/>
    </xf>
    <xf numFmtId="0" fontId="29" fillId="2" borderId="123" xfId="0" applyFont="1" applyFill="1" applyBorder="1" applyAlignment="1">
      <alignment horizontal="left" vertical="center" wrapText="1" indent="1"/>
    </xf>
    <xf numFmtId="0" fontId="31" fillId="0" borderId="128" xfId="0" applyFont="1" applyBorder="1" applyAlignment="1">
      <alignment horizontal="left" vertical="center" shrinkToFit="1"/>
    </xf>
    <xf numFmtId="0" fontId="31" fillId="0" borderId="3" xfId="0" applyFont="1" applyBorder="1" applyAlignment="1">
      <alignment horizontal="left" vertical="center" shrinkToFit="1"/>
    </xf>
    <xf numFmtId="0" fontId="31" fillId="0" borderId="121" xfId="0" applyFont="1" applyBorder="1" applyAlignment="1">
      <alignment horizontal="left" vertical="center" shrinkToFit="1"/>
    </xf>
    <xf numFmtId="0" fontId="29" fillId="2" borderId="32" xfId="0" applyFont="1" applyFill="1" applyBorder="1" applyAlignment="1">
      <alignment horizontal="center" vertical="center"/>
    </xf>
    <xf numFmtId="0" fontId="29" fillId="2" borderId="23" xfId="0" applyFont="1" applyFill="1" applyBorder="1" applyAlignment="1">
      <alignment horizontal="center" vertical="center"/>
    </xf>
    <xf numFmtId="0" fontId="29" fillId="2" borderId="124" xfId="0" applyFont="1" applyFill="1" applyBorder="1" applyAlignment="1">
      <alignment horizontal="center" vertical="center"/>
    </xf>
    <xf numFmtId="0" fontId="23" fillId="0" borderId="118" xfId="0" applyFont="1" applyBorder="1" applyAlignment="1">
      <alignment horizontal="center" vertical="center"/>
    </xf>
    <xf numFmtId="0" fontId="23" fillId="0" borderId="4" xfId="0" applyFont="1" applyBorder="1" applyAlignment="1">
      <alignment horizontal="center" vertical="center"/>
    </xf>
    <xf numFmtId="181" fontId="23" fillId="0" borderId="50" xfId="0" applyNumberFormat="1" applyFont="1" applyBorder="1" applyAlignment="1">
      <alignment horizontal="center" vertical="center"/>
    </xf>
    <xf numFmtId="181" fontId="23" fillId="0" borderId="62" xfId="0" applyNumberFormat="1" applyFont="1" applyBorder="1" applyAlignment="1">
      <alignment horizontal="center" vertical="center"/>
    </xf>
    <xf numFmtId="0" fontId="48" fillId="0" borderId="80" xfId="0" applyFont="1" applyBorder="1" applyAlignment="1">
      <alignment horizontal="center" vertical="center"/>
    </xf>
    <xf numFmtId="0" fontId="48" fillId="0" borderId="81" xfId="0" applyFont="1" applyBorder="1" applyAlignment="1">
      <alignment horizontal="center" vertical="center"/>
    </xf>
    <xf numFmtId="181" fontId="48" fillId="0" borderId="50" xfId="0" applyNumberFormat="1" applyFont="1" applyBorder="1" applyAlignment="1">
      <alignment horizontal="center" vertical="center"/>
    </xf>
    <xf numFmtId="181" fontId="48" fillId="0" borderId="159" xfId="0" applyNumberFormat="1" applyFont="1" applyBorder="1" applyAlignment="1">
      <alignment horizontal="center" vertical="center"/>
    </xf>
    <xf numFmtId="181" fontId="23" fillId="0" borderId="143" xfId="0" applyNumberFormat="1" applyFont="1" applyBorder="1" applyAlignment="1">
      <alignment horizontal="center" vertical="center"/>
    </xf>
    <xf numFmtId="181" fontId="23" fillId="0" borderId="144" xfId="0" applyNumberFormat="1" applyFont="1" applyBorder="1" applyAlignment="1">
      <alignment horizontal="center" vertical="center"/>
    </xf>
    <xf numFmtId="181" fontId="48" fillId="0" borderId="143" xfId="0" applyNumberFormat="1" applyFont="1" applyBorder="1" applyAlignment="1">
      <alignment horizontal="center" vertical="center"/>
    </xf>
    <xf numFmtId="181" fontId="48" fillId="0" borderId="175" xfId="0" applyNumberFormat="1" applyFont="1" applyBorder="1" applyAlignment="1">
      <alignment horizontal="center" vertical="center"/>
    </xf>
    <xf numFmtId="180" fontId="33" fillId="0" borderId="13" xfId="0" applyNumberFormat="1" applyFont="1" applyBorder="1" applyAlignment="1">
      <alignment horizontal="center" vertical="center" shrinkToFit="1"/>
    </xf>
    <xf numFmtId="180" fontId="33" fillId="0" borderId="125" xfId="0" applyNumberFormat="1" applyFont="1" applyBorder="1" applyAlignment="1">
      <alignment horizontal="center" vertical="center" shrinkToFit="1"/>
    </xf>
    <xf numFmtId="0" fontId="33" fillId="2" borderId="145" xfId="0" applyFont="1" applyFill="1" applyBorder="1" applyAlignment="1">
      <alignment horizontal="center" vertical="center" textRotation="255" wrapText="1"/>
    </xf>
    <xf numFmtId="0" fontId="33" fillId="2" borderId="145" xfId="0" applyFont="1" applyFill="1" applyBorder="1" applyAlignment="1">
      <alignment horizontal="center" vertical="center" textRotation="255"/>
    </xf>
    <xf numFmtId="0" fontId="29" fillId="2" borderId="146" xfId="0" applyFont="1" applyFill="1" applyBorder="1" applyAlignment="1">
      <alignment horizontal="center" vertical="center"/>
    </xf>
    <xf numFmtId="0" fontId="29" fillId="2" borderId="5" xfId="0" applyFont="1" applyFill="1" applyBorder="1" applyAlignment="1">
      <alignment horizontal="center" vertical="center"/>
    </xf>
    <xf numFmtId="0" fontId="29" fillId="2" borderId="138" xfId="0" applyFont="1" applyFill="1" applyBorder="1" applyAlignment="1">
      <alignment horizontal="center" vertical="center"/>
    </xf>
    <xf numFmtId="0" fontId="29" fillId="2" borderId="0" xfId="0" applyFont="1" applyFill="1" applyAlignment="1">
      <alignment horizontal="center" vertical="center"/>
    </xf>
    <xf numFmtId="0" fontId="29" fillId="2" borderId="137" xfId="0" applyFont="1" applyFill="1" applyBorder="1" applyAlignment="1">
      <alignment horizontal="center" vertical="center"/>
    </xf>
    <xf numFmtId="0" fontId="29" fillId="2" borderId="2" xfId="0" applyFont="1" applyFill="1" applyBorder="1" applyAlignment="1">
      <alignment horizontal="center" vertical="center"/>
    </xf>
    <xf numFmtId="0" fontId="29" fillId="2" borderId="63" xfId="0" applyFont="1" applyFill="1" applyBorder="1" applyAlignment="1">
      <alignment horizontal="center" vertical="center"/>
    </xf>
    <xf numFmtId="0" fontId="29" fillId="2" borderId="4" xfId="0" applyFont="1" applyFill="1" applyBorder="1" applyAlignment="1">
      <alignment horizontal="center" vertical="center"/>
    </xf>
    <xf numFmtId="0" fontId="29" fillId="2" borderId="115" xfId="0" applyFont="1" applyFill="1" applyBorder="1" applyAlignment="1">
      <alignment horizontal="center" vertical="center"/>
    </xf>
    <xf numFmtId="0" fontId="31" fillId="0" borderId="0" xfId="0" applyFont="1" applyAlignment="1">
      <alignment horizontal="left" vertical="center"/>
    </xf>
    <xf numFmtId="0" fontId="31" fillId="0" borderId="139" xfId="0" applyFont="1" applyBorder="1" applyAlignment="1">
      <alignment horizontal="left" vertical="center"/>
    </xf>
    <xf numFmtId="181" fontId="31" fillId="0" borderId="137" xfId="0" applyNumberFormat="1" applyFont="1" applyBorder="1" applyAlignment="1">
      <alignment horizontal="center" vertical="center"/>
    </xf>
    <xf numFmtId="181" fontId="31" fillId="0" borderId="125" xfId="0" applyNumberFormat="1" applyFont="1" applyBorder="1" applyAlignment="1">
      <alignment horizontal="center" vertical="center"/>
    </xf>
    <xf numFmtId="0" fontId="31" fillId="0" borderId="123" xfId="0" applyFont="1" applyBorder="1" applyAlignment="1">
      <alignment horizontal="left" vertical="center" wrapText="1" shrinkToFit="1"/>
    </xf>
    <xf numFmtId="0" fontId="31" fillId="0" borderId="23" xfId="0" applyFont="1" applyBorder="1" applyAlignment="1">
      <alignment horizontal="left" vertical="center" shrinkToFit="1"/>
    </xf>
    <xf numFmtId="0" fontId="31" fillId="0" borderId="124" xfId="0" applyFont="1" applyBorder="1" applyAlignment="1">
      <alignment horizontal="left" vertical="center" shrinkToFit="1"/>
    </xf>
    <xf numFmtId="3" fontId="23" fillId="0" borderId="63" xfId="0" applyNumberFormat="1" applyFont="1" applyBorder="1" applyAlignment="1">
      <alignment horizontal="center" vertical="center" shrinkToFit="1"/>
    </xf>
    <xf numFmtId="0" fontId="23" fillId="0" borderId="4" xfId="0" applyFont="1" applyBorder="1" applyAlignment="1">
      <alignment horizontal="center" vertical="center" shrinkToFit="1"/>
    </xf>
    <xf numFmtId="0" fontId="23" fillId="0" borderId="174" xfId="0" applyFont="1" applyBorder="1" applyAlignment="1">
      <alignment horizontal="center" vertical="center" shrinkToFit="1"/>
    </xf>
    <xf numFmtId="0" fontId="31" fillId="0" borderId="118" xfId="0" applyFont="1" applyBorder="1" applyAlignment="1">
      <alignment horizontal="center" vertical="center" shrinkToFit="1"/>
    </xf>
    <xf numFmtId="0" fontId="31" fillId="0" borderId="41" xfId="0" applyFont="1" applyBorder="1" applyAlignment="1">
      <alignment horizontal="center" vertical="center" shrinkToFit="1"/>
    </xf>
    <xf numFmtId="0" fontId="31" fillId="0" borderId="63" xfId="0" applyFont="1" applyBorder="1" applyAlignment="1">
      <alignment horizontal="center" vertical="center" shrinkToFit="1"/>
    </xf>
    <xf numFmtId="0" fontId="31" fillId="0" borderId="4" xfId="0" applyFont="1" applyBorder="1" applyAlignment="1">
      <alignment horizontal="center" vertical="center" shrinkToFit="1"/>
    </xf>
    <xf numFmtId="0" fontId="31" fillId="0" borderId="115" xfId="0" applyFont="1" applyBorder="1" applyAlignment="1">
      <alignment horizontal="center" vertical="center" shrinkToFit="1"/>
    </xf>
    <xf numFmtId="0" fontId="29" fillId="2" borderId="137" xfId="0" applyFont="1" applyFill="1" applyBorder="1" applyAlignment="1">
      <alignment horizontal="left" vertical="center" indent="1"/>
    </xf>
    <xf numFmtId="0" fontId="29" fillId="2" borderId="2" xfId="0" applyFont="1" applyFill="1" applyBorder="1" applyAlignment="1">
      <alignment horizontal="left" vertical="center" indent="1"/>
    </xf>
    <xf numFmtId="0" fontId="29" fillId="2" borderId="125" xfId="0" applyFont="1" applyFill="1" applyBorder="1" applyAlignment="1">
      <alignment horizontal="left" vertical="center" indent="1"/>
    </xf>
    <xf numFmtId="0" fontId="31" fillId="0" borderId="138" xfId="0" applyFont="1" applyBorder="1" applyAlignment="1">
      <alignment horizontal="left" vertical="center" wrapText="1" shrinkToFit="1"/>
    </xf>
    <xf numFmtId="0" fontId="31" fillId="0" borderId="0" xfId="0" applyFont="1" applyAlignment="1">
      <alignment horizontal="left" vertical="center" shrinkToFit="1"/>
    </xf>
    <xf numFmtId="0" fontId="31" fillId="0" borderId="139" xfId="0" applyFont="1" applyBorder="1" applyAlignment="1">
      <alignment horizontal="left" vertical="center" shrinkToFit="1"/>
    </xf>
    <xf numFmtId="0" fontId="48" fillId="0" borderId="131" xfId="0" applyFont="1" applyBorder="1" applyAlignment="1">
      <alignment horizontal="center" vertical="center"/>
    </xf>
    <xf numFmtId="0" fontId="48" fillId="0" borderId="50" xfId="0" applyFont="1" applyBorder="1" applyAlignment="1">
      <alignment horizontal="center" vertical="center"/>
    </xf>
    <xf numFmtId="0" fontId="33" fillId="2" borderId="146" xfId="0" applyFont="1" applyFill="1" applyBorder="1" applyAlignment="1">
      <alignment horizontal="center" vertical="center" textRotation="255"/>
    </xf>
    <xf numFmtId="0" fontId="33" fillId="2" borderId="138" xfId="0" applyFont="1" applyFill="1" applyBorder="1" applyAlignment="1">
      <alignment horizontal="center" vertical="center" textRotation="255"/>
    </xf>
    <xf numFmtId="0" fontId="33" fillId="2" borderId="141" xfId="0" applyFont="1" applyFill="1" applyBorder="1" applyAlignment="1">
      <alignment horizontal="center" vertical="center" textRotation="255"/>
    </xf>
    <xf numFmtId="0" fontId="31" fillId="0" borderId="118" xfId="0" applyFont="1" applyBorder="1" applyAlignment="1">
      <alignment horizontal="left" vertical="center"/>
    </xf>
    <xf numFmtId="0" fontId="31" fillId="0" borderId="4" xfId="0" applyFont="1" applyBorder="1" applyAlignment="1">
      <alignment horizontal="left" vertical="center"/>
    </xf>
    <xf numFmtId="0" fontId="31" fillId="0" borderId="115" xfId="0" applyFont="1" applyBorder="1" applyAlignment="1">
      <alignment horizontal="left" vertical="center"/>
    </xf>
    <xf numFmtId="0" fontId="23" fillId="0" borderId="118" xfId="0" applyFont="1" applyBorder="1" applyAlignment="1">
      <alignment horizontal="center" vertical="center" shrinkToFit="1"/>
    </xf>
    <xf numFmtId="180" fontId="33" fillId="0" borderId="132" xfId="0" applyNumberFormat="1" applyFont="1" applyBorder="1" applyAlignment="1">
      <alignment horizontal="center" vertical="center" shrinkToFit="1"/>
    </xf>
    <xf numFmtId="180" fontId="33" fillId="0" borderId="133" xfId="0" applyNumberFormat="1" applyFont="1" applyBorder="1" applyAlignment="1">
      <alignment horizontal="center" vertical="center" shrinkToFit="1"/>
    </xf>
    <xf numFmtId="0" fontId="29" fillId="2" borderId="141" xfId="0" applyFont="1" applyFill="1" applyBorder="1" applyAlignment="1">
      <alignment horizontal="left" vertical="center" indent="1"/>
    </xf>
    <xf numFmtId="0" fontId="29" fillId="2" borderId="1" xfId="0" applyFont="1" applyFill="1" applyBorder="1" applyAlignment="1">
      <alignment horizontal="left" vertical="center" indent="1"/>
    </xf>
    <xf numFmtId="0" fontId="29" fillId="2" borderId="142" xfId="0" applyFont="1" applyFill="1" applyBorder="1" applyAlignment="1">
      <alignment horizontal="left" vertical="center" indent="1"/>
    </xf>
    <xf numFmtId="0" fontId="31" fillId="0" borderId="141" xfId="0" applyFont="1" applyBorder="1" applyAlignment="1">
      <alignment horizontal="left" vertical="center" wrapText="1" shrinkToFit="1"/>
    </xf>
    <xf numFmtId="0" fontId="31" fillId="0" borderId="1" xfId="0" applyFont="1" applyBorder="1" applyAlignment="1">
      <alignment horizontal="left" vertical="center" shrinkToFit="1"/>
    </xf>
    <xf numFmtId="0" fontId="31" fillId="0" borderId="142" xfId="0" applyFont="1" applyBorder="1" applyAlignment="1">
      <alignment horizontal="left" vertical="center" shrinkToFit="1"/>
    </xf>
    <xf numFmtId="0" fontId="33" fillId="0" borderId="15" xfId="0" applyFont="1" applyBorder="1" applyAlignment="1">
      <alignment horizontal="left" vertical="center"/>
    </xf>
    <xf numFmtId="0" fontId="33" fillId="0" borderId="0" xfId="0" applyFont="1" applyAlignment="1">
      <alignment horizontal="left" vertical="center"/>
    </xf>
    <xf numFmtId="0" fontId="31" fillId="2" borderId="106" xfId="0" applyFont="1" applyFill="1" applyBorder="1" applyAlignment="1">
      <alignment horizontal="center" vertical="center" shrinkToFit="1"/>
    </xf>
    <xf numFmtId="0" fontId="31" fillId="2" borderId="107" xfId="0" applyFont="1" applyFill="1" applyBorder="1" applyAlignment="1">
      <alignment horizontal="center" vertical="center" shrinkToFit="1"/>
    </xf>
    <xf numFmtId="0" fontId="23" fillId="2" borderId="108" xfId="0" applyFont="1" applyFill="1" applyBorder="1" applyAlignment="1">
      <alignment horizontal="center" vertical="center" shrinkToFit="1"/>
    </xf>
    <xf numFmtId="0" fontId="23" fillId="2" borderId="109" xfId="0" applyFont="1" applyFill="1" applyBorder="1" applyAlignment="1">
      <alignment horizontal="center" vertical="center" shrinkToFit="1"/>
    </xf>
    <xf numFmtId="0" fontId="23" fillId="2" borderId="110" xfId="0" applyFont="1" applyFill="1" applyBorder="1" applyAlignment="1">
      <alignment horizontal="center" vertical="center" shrinkToFit="1"/>
    </xf>
    <xf numFmtId="0" fontId="23" fillId="2" borderId="111" xfId="0" applyFont="1" applyFill="1" applyBorder="1" applyAlignment="1">
      <alignment horizontal="center" vertical="center"/>
    </xf>
    <xf numFmtId="0" fontId="46" fillId="2" borderId="73" xfId="0" applyFont="1" applyFill="1" applyBorder="1" applyAlignment="1">
      <alignment horizontal="center" vertical="center"/>
    </xf>
    <xf numFmtId="0" fontId="46" fillId="2" borderId="112" xfId="0" applyFont="1" applyFill="1" applyBorder="1" applyAlignment="1">
      <alignment horizontal="center" vertical="center"/>
    </xf>
    <xf numFmtId="0" fontId="47" fillId="2" borderId="107" xfId="0" applyFont="1" applyFill="1" applyBorder="1" applyAlignment="1">
      <alignment horizontal="center" vertical="center" shrinkToFit="1"/>
    </xf>
    <xf numFmtId="0" fontId="31" fillId="2" borderId="110" xfId="0" applyFont="1" applyFill="1" applyBorder="1" applyAlignment="1">
      <alignment horizontal="center" vertical="center" shrinkToFit="1"/>
    </xf>
    <xf numFmtId="0" fontId="31" fillId="2" borderId="108" xfId="0" applyFont="1" applyFill="1" applyBorder="1" applyAlignment="1">
      <alignment horizontal="center" vertical="center" shrinkToFit="1"/>
    </xf>
    <xf numFmtId="0" fontId="31" fillId="2" borderId="113" xfId="0" applyFont="1" applyFill="1" applyBorder="1" applyAlignment="1">
      <alignment horizontal="center" vertical="center" shrinkToFit="1"/>
    </xf>
    <xf numFmtId="0" fontId="31" fillId="2" borderId="114" xfId="0" applyFont="1" applyFill="1" applyBorder="1" applyAlignment="1">
      <alignment horizontal="center" vertical="center" shrinkToFit="1"/>
    </xf>
    <xf numFmtId="0" fontId="31" fillId="2" borderId="145" xfId="0" applyFont="1" applyFill="1" applyBorder="1" applyAlignment="1">
      <alignment horizontal="center" vertical="center" shrinkToFit="1"/>
    </xf>
    <xf numFmtId="0" fontId="31" fillId="2" borderId="111" xfId="0" applyFont="1" applyFill="1" applyBorder="1" applyAlignment="1">
      <alignment horizontal="center" vertical="center" shrinkToFit="1"/>
    </xf>
    <xf numFmtId="0" fontId="31" fillId="2" borderId="173" xfId="0" applyFont="1" applyFill="1" applyBorder="1" applyAlignment="1">
      <alignment horizontal="center" vertical="center" shrinkToFit="1"/>
    </xf>
    <xf numFmtId="0" fontId="71" fillId="5" borderId="0" xfId="0" applyFont="1" applyFill="1" applyAlignment="1">
      <alignment horizontal="center" vertical="center"/>
    </xf>
    <xf numFmtId="0" fontId="31" fillId="2" borderId="101" xfId="0" applyFont="1" applyFill="1" applyBorder="1" applyAlignment="1">
      <alignment horizontal="center" vertical="center"/>
    </xf>
    <xf numFmtId="0" fontId="31" fillId="2" borderId="102" xfId="0" applyFont="1" applyFill="1" applyBorder="1" applyAlignment="1">
      <alignment horizontal="center" vertical="center"/>
    </xf>
    <xf numFmtId="0" fontId="30" fillId="0" borderId="103" xfId="0" applyFont="1" applyBorder="1" applyAlignment="1">
      <alignment horizontal="left" vertical="center"/>
    </xf>
    <xf numFmtId="0" fontId="30" fillId="0" borderId="104" xfId="0" applyFont="1" applyBorder="1" applyAlignment="1">
      <alignment horizontal="left" vertical="center"/>
    </xf>
    <xf numFmtId="0" fontId="30" fillId="0" borderId="105" xfId="0" applyFont="1" applyBorder="1" applyAlignment="1">
      <alignment horizontal="left" vertical="center"/>
    </xf>
    <xf numFmtId="179" fontId="29" fillId="0" borderId="104" xfId="0" applyNumberFormat="1" applyFont="1" applyBorder="1" applyAlignment="1">
      <alignment horizontal="center" vertical="center"/>
    </xf>
    <xf numFmtId="177" fontId="29" fillId="0" borderId="104" xfId="0" applyNumberFormat="1" applyFont="1" applyBorder="1" applyAlignment="1">
      <alignment horizontal="center" vertical="center"/>
    </xf>
    <xf numFmtId="177" fontId="29" fillId="0" borderId="105" xfId="0" applyNumberFormat="1" applyFont="1" applyBorder="1" applyAlignment="1">
      <alignment horizontal="center" vertical="center"/>
    </xf>
    <xf numFmtId="0" fontId="70" fillId="0" borderId="0" xfId="0" applyFont="1" applyAlignment="1">
      <alignment horizontal="center" shrinkToFit="1"/>
    </xf>
    <xf numFmtId="0" fontId="3" fillId="0" borderId="0" xfId="0" applyFont="1" applyAlignment="1">
      <alignment horizontal="center" vertical="center"/>
    </xf>
    <xf numFmtId="181" fontId="72" fillId="0" borderId="103" xfId="0" applyNumberFormat="1" applyFont="1" applyBorder="1" applyAlignment="1">
      <alignment horizontal="center" vertical="center"/>
    </xf>
    <xf numFmtId="181" fontId="72" fillId="0" borderId="104" xfId="0" applyNumberFormat="1" applyFont="1" applyBorder="1" applyAlignment="1">
      <alignment horizontal="center" vertical="center"/>
    </xf>
    <xf numFmtId="181" fontId="72" fillId="0" borderId="105" xfId="0" applyNumberFormat="1" applyFont="1" applyBorder="1" applyAlignment="1">
      <alignment horizontal="center" vertical="center"/>
    </xf>
    <xf numFmtId="0" fontId="53" fillId="0" borderId="135" xfId="0" applyFont="1" applyBorder="1" applyAlignment="1">
      <alignment horizontal="center" vertical="center"/>
    </xf>
    <xf numFmtId="0" fontId="53" fillId="0" borderId="89" xfId="0" applyFont="1" applyBorder="1" applyAlignment="1">
      <alignment horizontal="center" vertical="center"/>
    </xf>
    <xf numFmtId="180" fontId="54" fillId="0" borderId="11" xfId="0" applyNumberFormat="1" applyFont="1" applyBorder="1" applyAlignment="1">
      <alignment horizontal="center" vertical="center"/>
    </xf>
    <xf numFmtId="180" fontId="54" fillId="0" borderId="139" xfId="0" applyNumberFormat="1" applyFont="1" applyBorder="1" applyAlignment="1">
      <alignment horizontal="center" vertical="center"/>
    </xf>
    <xf numFmtId="0" fontId="42" fillId="0" borderId="14" xfId="0" applyFont="1" applyBorder="1" applyAlignment="1">
      <alignment horizontal="center" vertical="center"/>
    </xf>
    <xf numFmtId="0" fontId="42" fillId="0" borderId="151" xfId="0" applyFont="1" applyBorder="1" applyAlignment="1">
      <alignment horizontal="center" vertical="center"/>
    </xf>
    <xf numFmtId="181" fontId="53" fillId="0" borderId="46" xfId="0" applyNumberFormat="1" applyFont="1" applyBorder="1" applyAlignment="1">
      <alignment horizontal="center" vertical="center"/>
    </xf>
    <xf numFmtId="181" fontId="53" fillId="0" borderId="5" xfId="0" applyNumberFormat="1" applyFont="1" applyBorder="1" applyAlignment="1">
      <alignment horizontal="center" vertical="center"/>
    </xf>
    <xf numFmtId="181" fontId="53" fillId="0" borderId="79" xfId="0" applyNumberFormat="1" applyFont="1" applyBorder="1" applyAlignment="1">
      <alignment horizontal="center" vertical="center"/>
    </xf>
    <xf numFmtId="0" fontId="74" fillId="0" borderId="53" xfId="0" applyFont="1" applyBorder="1" applyAlignment="1">
      <alignment horizontal="center" vertical="center"/>
    </xf>
    <xf numFmtId="0" fontId="74" fillId="0" borderId="1" xfId="0" applyFont="1" applyBorder="1" applyAlignment="1">
      <alignment horizontal="center" vertical="center"/>
    </xf>
    <xf numFmtId="0" fontId="74" fillId="0" borderId="70" xfId="0" applyFont="1" applyBorder="1" applyAlignment="1">
      <alignment horizontal="center" vertical="center"/>
    </xf>
    <xf numFmtId="0" fontId="74" fillId="0" borderId="36" xfId="0" applyFont="1" applyBorder="1" applyAlignment="1">
      <alignment horizontal="center" vertical="center"/>
    </xf>
    <xf numFmtId="0" fontId="74" fillId="0" borderId="0" xfId="0" applyFont="1" applyAlignment="1">
      <alignment horizontal="center" vertical="center"/>
    </xf>
    <xf numFmtId="0" fontId="74" fillId="0" borderId="12" xfId="0" applyFont="1" applyBorder="1" applyAlignment="1">
      <alignment horizontal="center" vertical="center"/>
    </xf>
    <xf numFmtId="180" fontId="54" fillId="0" borderId="9" xfId="0" applyNumberFormat="1" applyFont="1" applyBorder="1" applyAlignment="1">
      <alignment horizontal="center" vertical="center"/>
    </xf>
    <xf numFmtId="180" fontId="54" fillId="0" borderId="121" xfId="0" applyNumberFormat="1" applyFont="1" applyBorder="1" applyAlignment="1">
      <alignment horizontal="center" vertical="center"/>
    </xf>
    <xf numFmtId="181" fontId="53" fillId="0" borderId="49" xfId="0" applyNumberFormat="1" applyFont="1" applyBorder="1" applyAlignment="1">
      <alignment horizontal="center" vertical="center"/>
    </xf>
    <xf numFmtId="181" fontId="53" fillId="0" borderId="136" xfId="0" applyNumberFormat="1" applyFont="1" applyBorder="1" applyAlignment="1">
      <alignment horizontal="center" vertical="center"/>
    </xf>
    <xf numFmtId="180" fontId="33" fillId="0" borderId="22" xfId="0" applyNumberFormat="1" applyFont="1" applyBorder="1" applyAlignment="1">
      <alignment horizontal="center" vertical="center"/>
    </xf>
    <xf numFmtId="180" fontId="33" fillId="0" borderId="124" xfId="0" applyNumberFormat="1" applyFont="1" applyBorder="1" applyAlignment="1">
      <alignment horizontal="center" vertical="center"/>
    </xf>
    <xf numFmtId="0" fontId="53" fillId="0" borderId="123" xfId="0" applyFont="1" applyBorder="1" applyAlignment="1">
      <alignment horizontal="center" vertical="center"/>
    </xf>
    <xf numFmtId="0" fontId="53" fillId="0" borderId="23" xfId="0" applyFont="1" applyBorder="1" applyAlignment="1">
      <alignment horizontal="center" vertical="center"/>
    </xf>
    <xf numFmtId="181" fontId="53" fillId="0" borderId="30" xfId="0" applyNumberFormat="1" applyFont="1" applyBorder="1" applyAlignment="1">
      <alignment horizontal="center" vertical="center"/>
    </xf>
    <xf numFmtId="181" fontId="53" fillId="0" borderId="31" xfId="0" applyNumberFormat="1" applyFont="1" applyBorder="1" applyAlignment="1">
      <alignment horizontal="center" vertical="center"/>
    </xf>
    <xf numFmtId="180" fontId="33" fillId="0" borderId="13" xfId="0" applyNumberFormat="1" applyFont="1" applyBorder="1" applyAlignment="1">
      <alignment horizontal="center" vertical="center"/>
    </xf>
    <xf numFmtId="180" fontId="33" fillId="0" borderId="125" xfId="0" applyNumberFormat="1" applyFont="1" applyBorder="1" applyAlignment="1">
      <alignment horizontal="center" vertical="center"/>
    </xf>
    <xf numFmtId="180" fontId="54" fillId="0" borderId="132" xfId="0" applyNumberFormat="1" applyFont="1" applyBorder="1" applyAlignment="1">
      <alignment horizontal="center" vertical="center"/>
    </xf>
    <xf numFmtId="180" fontId="54" fillId="0" borderId="133" xfId="0" applyNumberFormat="1" applyFont="1" applyBorder="1" applyAlignment="1">
      <alignment horizontal="center" vertical="center"/>
    </xf>
    <xf numFmtId="181" fontId="53" fillId="0" borderId="143" xfId="0" applyNumberFormat="1" applyFont="1" applyBorder="1" applyAlignment="1">
      <alignment horizontal="center" vertical="center"/>
    </xf>
    <xf numFmtId="181" fontId="53" fillId="0" borderId="144" xfId="0" applyNumberFormat="1" applyFont="1" applyBorder="1" applyAlignment="1">
      <alignment horizontal="center" vertical="center"/>
    </xf>
    <xf numFmtId="3" fontId="53" fillId="0" borderId="63" xfId="0" applyNumberFormat="1" applyFont="1" applyBorder="1" applyAlignment="1">
      <alignment horizontal="center" vertical="center" shrinkToFit="1"/>
    </xf>
    <xf numFmtId="0" fontId="53" fillId="0" borderId="4" xfId="0" applyFont="1" applyBorder="1" applyAlignment="1">
      <alignment horizontal="center" vertical="center" shrinkToFit="1"/>
    </xf>
    <xf numFmtId="0" fontId="53" fillId="0" borderId="174" xfId="0" applyFont="1" applyBorder="1" applyAlignment="1">
      <alignment horizontal="center" vertical="center" shrinkToFit="1"/>
    </xf>
    <xf numFmtId="0" fontId="53" fillId="0" borderId="118" xfId="0" applyFont="1" applyBorder="1" applyAlignment="1">
      <alignment horizontal="center" vertical="center" shrinkToFit="1"/>
    </xf>
    <xf numFmtId="0" fontId="73" fillId="0" borderId="103" xfId="0" applyFont="1" applyBorder="1" applyAlignment="1">
      <alignment horizontal="center" vertical="center"/>
    </xf>
    <xf numFmtId="0" fontId="73" fillId="0" borderId="104" xfId="0" applyFont="1" applyBorder="1" applyAlignment="1">
      <alignment horizontal="center" vertical="center"/>
    </xf>
    <xf numFmtId="0" fontId="73" fillId="0" borderId="105" xfId="0" applyFont="1" applyBorder="1" applyAlignment="1">
      <alignment horizontal="center" vertical="center"/>
    </xf>
    <xf numFmtId="179" fontId="72" fillId="0" borderId="103" xfId="0" applyNumberFormat="1" applyFont="1" applyBorder="1" applyAlignment="1">
      <alignment horizontal="center" vertical="center"/>
    </xf>
    <xf numFmtId="179" fontId="72" fillId="0" borderId="104" xfId="0" applyNumberFormat="1" applyFont="1" applyBorder="1" applyAlignment="1">
      <alignment horizontal="center" vertical="center"/>
    </xf>
    <xf numFmtId="177" fontId="72" fillId="0" borderId="104" xfId="0" applyNumberFormat="1" applyFont="1" applyBorder="1" applyAlignment="1">
      <alignment horizontal="center" vertical="center"/>
    </xf>
    <xf numFmtId="177" fontId="72" fillId="0" borderId="105" xfId="0" applyNumberFormat="1" applyFont="1" applyBorder="1" applyAlignment="1">
      <alignment horizontal="center" vertical="center"/>
    </xf>
    <xf numFmtId="0" fontId="28" fillId="0" borderId="0" xfId="0" applyFont="1" applyAlignment="1">
      <alignment horizontal="center" vertical="center"/>
    </xf>
    <xf numFmtId="0" fontId="36" fillId="0" borderId="83" xfId="0" applyFont="1" applyBorder="1" applyAlignment="1">
      <alignment horizontal="left" vertical="center" wrapText="1" indent="1"/>
    </xf>
    <xf numFmtId="0" fontId="36" fillId="0" borderId="30" xfId="0" applyFont="1" applyBorder="1" applyAlignment="1">
      <alignment horizontal="left" vertical="center" wrapText="1" indent="1"/>
    </xf>
    <xf numFmtId="0" fontId="39" fillId="0" borderId="30" xfId="0" applyFont="1" applyBorder="1" applyAlignment="1">
      <alignment horizontal="left" vertical="center" wrapText="1"/>
    </xf>
    <xf numFmtId="0" fontId="40" fillId="0" borderId="123" xfId="0" applyFont="1" applyBorder="1" applyAlignment="1">
      <alignment horizontal="left" vertical="center" wrapText="1" indent="1"/>
    </xf>
    <xf numFmtId="0" fontId="40" fillId="0" borderId="25" xfId="0" applyFont="1" applyBorder="1" applyAlignment="1">
      <alignment horizontal="left" vertical="center" wrapText="1" indent="1"/>
    </xf>
    <xf numFmtId="0" fontId="34" fillId="0" borderId="32" xfId="0" applyFont="1" applyBorder="1" applyAlignment="1">
      <alignment vertical="center" wrapText="1"/>
    </xf>
    <xf numFmtId="0" fontId="34" fillId="0" borderId="25" xfId="0" applyFont="1" applyBorder="1" applyAlignment="1">
      <alignment vertical="center" wrapText="1"/>
    </xf>
    <xf numFmtId="0" fontId="41" fillId="0" borderId="0" xfId="0" applyFont="1" applyAlignment="1">
      <alignment horizontal="center" vertical="center"/>
    </xf>
    <xf numFmtId="0" fontId="40" fillId="0" borderId="83" xfId="0" applyFont="1" applyBorder="1" applyAlignment="1">
      <alignment horizontal="left" vertical="center" wrapText="1" indent="1"/>
    </xf>
    <xf numFmtId="0" fontId="40" fillId="0" borderId="30" xfId="0" applyFont="1" applyBorder="1" applyAlignment="1">
      <alignment horizontal="left" vertical="center" wrapText="1" indent="1"/>
    </xf>
    <xf numFmtId="0" fontId="40" fillId="0" borderId="58" xfId="0" applyFont="1" applyBorder="1" applyAlignment="1">
      <alignment horizontal="left" vertical="center" wrapText="1" indent="1"/>
    </xf>
    <xf numFmtId="0" fontId="40" fillId="0" borderId="143" xfId="0" applyFont="1" applyBorder="1" applyAlignment="1">
      <alignment horizontal="left" vertical="center" wrapText="1" indent="1"/>
    </xf>
    <xf numFmtId="0" fontId="34" fillId="0" borderId="30" xfId="0" applyFont="1" applyBorder="1" applyAlignment="1">
      <alignment vertical="center" wrapText="1"/>
    </xf>
    <xf numFmtId="0" fontId="34" fillId="0" borderId="143" xfId="0" applyFont="1" applyBorder="1" applyAlignment="1">
      <alignment horizontal="left" vertical="center" wrapText="1"/>
    </xf>
    <xf numFmtId="0" fontId="36" fillId="0" borderId="85" xfId="0" applyFont="1" applyBorder="1" applyAlignment="1">
      <alignment horizontal="left" vertical="center" wrapText="1" indent="1"/>
    </xf>
    <xf numFmtId="0" fontId="36" fillId="0" borderId="55" xfId="0" applyFont="1" applyBorder="1" applyAlignment="1">
      <alignment horizontal="left" vertical="center" wrapText="1" indent="1"/>
    </xf>
    <xf numFmtId="0" fontId="39" fillId="0" borderId="55" xfId="0" applyFont="1" applyBorder="1" applyAlignment="1">
      <alignment horizontal="left" vertical="center" wrapText="1"/>
    </xf>
    <xf numFmtId="0" fontId="31" fillId="0" borderId="0" xfId="0" applyFont="1" applyBorder="1" applyAlignment="1">
      <alignment horizontal="left" vertical="center" wrapText="1"/>
    </xf>
    <xf numFmtId="0" fontId="31" fillId="2" borderId="80" xfId="0" applyFont="1" applyFill="1" applyBorder="1" applyAlignment="1">
      <alignment horizontal="center" vertical="center"/>
    </xf>
    <xf numFmtId="0" fontId="31" fillId="2" borderId="81" xfId="0" applyFont="1" applyFill="1" applyBorder="1" applyAlignment="1">
      <alignment horizontal="center" vertical="center"/>
    </xf>
    <xf numFmtId="0" fontId="38" fillId="0" borderId="30" xfId="0" applyFont="1" applyBorder="1" applyAlignment="1">
      <alignment horizontal="center" vertical="center" wrapText="1"/>
    </xf>
    <xf numFmtId="0" fontId="38" fillId="0" borderId="84" xfId="0" applyFont="1" applyBorder="1" applyAlignment="1">
      <alignment horizontal="center" vertical="center" wrapText="1"/>
    </xf>
    <xf numFmtId="0" fontId="38" fillId="0" borderId="55" xfId="0" applyFont="1" applyBorder="1" applyAlignment="1">
      <alignment horizontal="center" vertical="center" wrapText="1"/>
    </xf>
    <xf numFmtId="0" fontId="38" fillId="0" borderId="86" xfId="0" applyFont="1" applyBorder="1" applyAlignment="1">
      <alignment horizontal="center" vertical="center" wrapText="1"/>
    </xf>
    <xf numFmtId="0" fontId="37" fillId="0" borderId="30" xfId="0" applyFont="1" applyBorder="1" applyAlignment="1">
      <alignment horizontal="center" vertical="center" wrapText="1"/>
    </xf>
    <xf numFmtId="0" fontId="35" fillId="0" borderId="83" xfId="0" applyFont="1" applyBorder="1" applyAlignment="1">
      <alignment horizontal="left" vertical="center" wrapText="1" indent="1"/>
    </xf>
    <xf numFmtId="0" fontId="35" fillId="0" borderId="30" xfId="0" applyFont="1" applyBorder="1" applyAlignment="1">
      <alignment horizontal="left" vertical="center" wrapText="1" indent="1"/>
    </xf>
    <xf numFmtId="0" fontId="23" fillId="0" borderId="83" xfId="0" applyFont="1" applyBorder="1" applyAlignment="1">
      <alignment horizontal="left" vertical="center" wrapText="1" indent="1"/>
    </xf>
    <xf numFmtId="0" fontId="23" fillId="0" borderId="30" xfId="0" applyFont="1" applyBorder="1" applyAlignment="1">
      <alignment horizontal="left" vertical="center" wrapText="1" indent="1"/>
    </xf>
    <xf numFmtId="0" fontId="23" fillId="0" borderId="85" xfId="0" applyFont="1" applyBorder="1" applyAlignment="1">
      <alignment horizontal="left" vertical="center" wrapText="1" indent="1"/>
    </xf>
    <xf numFmtId="0" fontId="23" fillId="0" borderId="55" xfId="0" applyFont="1" applyBorder="1" applyAlignment="1">
      <alignment horizontal="left" vertical="center" wrapText="1" indent="1"/>
    </xf>
    <xf numFmtId="0" fontId="23" fillId="0" borderId="83" xfId="0" applyFont="1" applyBorder="1" applyAlignment="1">
      <alignment horizontal="left" vertical="center" indent="1"/>
    </xf>
    <xf numFmtId="0" fontId="23" fillId="0" borderId="30" xfId="0" applyFont="1" applyBorder="1" applyAlignment="1">
      <alignment horizontal="left" vertical="center" indent="1"/>
    </xf>
    <xf numFmtId="0" fontId="23" fillId="0" borderId="85" xfId="0" applyFont="1" applyBorder="1" applyAlignment="1">
      <alignment horizontal="left" vertical="center" indent="1"/>
    </xf>
    <xf numFmtId="0" fontId="23" fillId="0" borderId="55" xfId="0" applyFont="1" applyBorder="1" applyAlignment="1">
      <alignment horizontal="left" vertical="center" indent="1"/>
    </xf>
    <xf numFmtId="0" fontId="33" fillId="0" borderId="30" xfId="0" applyFont="1" applyBorder="1" applyAlignment="1">
      <alignment horizontal="center" vertical="center"/>
    </xf>
    <xf numFmtId="0" fontId="31" fillId="2" borderId="82" xfId="0" applyFont="1" applyFill="1" applyBorder="1" applyAlignment="1">
      <alignment horizontal="center" vertical="center"/>
    </xf>
    <xf numFmtId="0" fontId="29" fillId="0" borderId="0" xfId="0" applyFont="1" applyAlignment="1">
      <alignment horizontal="center" vertical="center"/>
    </xf>
    <xf numFmtId="0" fontId="23" fillId="3" borderId="0" xfId="3" applyFont="1" applyFill="1" applyBorder="1" applyAlignment="1">
      <alignment horizontal="center" vertical="center"/>
    </xf>
    <xf numFmtId="0" fontId="23" fillId="3" borderId="0" xfId="0" applyFont="1" applyFill="1" applyBorder="1" applyAlignment="1">
      <alignment horizontal="center" vertical="center"/>
    </xf>
    <xf numFmtId="0" fontId="14" fillId="0" borderId="135" xfId="0" applyFont="1" applyBorder="1" applyAlignment="1">
      <alignment horizontal="left" vertical="center" wrapText="1" indent="1"/>
    </xf>
    <xf numFmtId="0" fontId="14" fillId="0" borderId="89" xfId="0" applyFont="1" applyBorder="1" applyAlignment="1">
      <alignment horizontal="left" vertical="center" wrapText="1" indent="1"/>
    </xf>
    <xf numFmtId="0" fontId="14" fillId="0" borderId="133" xfId="0" applyFont="1" applyBorder="1" applyAlignment="1">
      <alignment horizontal="left" vertical="center" wrapText="1" indent="1"/>
    </xf>
  </cellXfs>
  <cellStyles count="4">
    <cellStyle name="標準" xfId="0" builtinId="0"/>
    <cellStyle name="標準 2" xfId="1" xr:uid="{553863C2-F4D1-4C72-967B-A8F9F2ADC031}"/>
    <cellStyle name="標準 3" xfId="2" xr:uid="{4DE195A1-DA88-42CA-8887-DA26A5A61F1C}"/>
    <cellStyle name="標準_sanbe_kibou" xfId="3" xr:uid="{4B5D8EB7-CA26-445E-8679-68BCF533BB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5.jpeg"/></Relationships>
</file>

<file path=xl/drawings/_rels/vmlDrawing1.vml.rels><?xml version="1.0" encoding="UTF-8" standalone="yes"?>
<Relationships xmlns="http://schemas.openxmlformats.org/package/2006/relationships"><Relationship Id="rId8" Type="http://schemas.openxmlformats.org/officeDocument/2006/relationships/image" Target="../media/image7.emf"/><Relationship Id="rId13" Type="http://schemas.openxmlformats.org/officeDocument/2006/relationships/image" Target="../media/image2.emf"/><Relationship Id="rId3" Type="http://schemas.openxmlformats.org/officeDocument/2006/relationships/image" Target="../media/image12.emf"/><Relationship Id="rId7" Type="http://schemas.openxmlformats.org/officeDocument/2006/relationships/image" Target="../media/image8.emf"/><Relationship Id="rId12" Type="http://schemas.openxmlformats.org/officeDocument/2006/relationships/image" Target="../media/image3.emf"/><Relationship Id="rId2" Type="http://schemas.openxmlformats.org/officeDocument/2006/relationships/image" Target="../media/image13.emf"/><Relationship Id="rId1" Type="http://schemas.openxmlformats.org/officeDocument/2006/relationships/image" Target="../media/image14.emf"/><Relationship Id="rId6" Type="http://schemas.openxmlformats.org/officeDocument/2006/relationships/image" Target="../media/image9.emf"/><Relationship Id="rId11" Type="http://schemas.openxmlformats.org/officeDocument/2006/relationships/image" Target="../media/image4.emf"/><Relationship Id="rId5" Type="http://schemas.openxmlformats.org/officeDocument/2006/relationships/image" Target="../media/image10.emf"/><Relationship Id="rId10" Type="http://schemas.openxmlformats.org/officeDocument/2006/relationships/image" Target="../media/image5.emf"/><Relationship Id="rId4" Type="http://schemas.openxmlformats.org/officeDocument/2006/relationships/image" Target="../media/image11.emf"/><Relationship Id="rId9" Type="http://schemas.openxmlformats.org/officeDocument/2006/relationships/image" Target="../media/image6.emf"/><Relationship Id="rId1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142875</xdr:colOff>
          <xdr:row>39</xdr:row>
          <xdr:rowOff>19050</xdr:rowOff>
        </xdr:from>
        <xdr:to>
          <xdr:col>16</xdr:col>
          <xdr:colOff>171450</xdr:colOff>
          <xdr:row>39</xdr:row>
          <xdr:rowOff>171450</xdr:rowOff>
        </xdr:to>
        <xdr:sp macro="" textlink="">
          <xdr:nvSpPr>
            <xdr:cNvPr id="1071" name="CheckBox10"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142875</xdr:colOff>
          <xdr:row>39</xdr:row>
          <xdr:rowOff>190500</xdr:rowOff>
        </xdr:from>
        <xdr:to>
          <xdr:col>16</xdr:col>
          <xdr:colOff>171450</xdr:colOff>
          <xdr:row>40</xdr:row>
          <xdr:rowOff>114300</xdr:rowOff>
        </xdr:to>
        <xdr:sp macro="" textlink="">
          <xdr:nvSpPr>
            <xdr:cNvPr id="1072" name="CheckBox11"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19</xdr:col>
      <xdr:colOff>228601</xdr:colOff>
      <xdr:row>42</xdr:row>
      <xdr:rowOff>250</xdr:rowOff>
    </xdr:from>
    <xdr:to>
      <xdr:col>27</xdr:col>
      <xdr:colOff>159601</xdr:colOff>
      <xdr:row>43</xdr:row>
      <xdr:rowOff>226094</xdr:rowOff>
    </xdr:to>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800601" y="10081711"/>
          <a:ext cx="1856053" cy="351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kumimoji="1" lang="ja-JP" altLang="en-US" sz="800">
              <a:latin typeface="BIZ UDPゴシック" panose="020B0400000000000000" pitchFamily="50" charset="-128"/>
              <a:ea typeface="BIZ UDPゴシック" panose="020B0400000000000000" pitchFamily="50" charset="-128"/>
            </a:rPr>
            <a:t>独立行政法人国立青少年教育振興機構</a:t>
          </a:r>
        </a:p>
        <a:p>
          <a:r>
            <a:rPr kumimoji="1" lang="ja-JP" altLang="en-US" sz="1200">
              <a:latin typeface="BIZ UDPゴシック" panose="020B0400000000000000" pitchFamily="50" charset="-128"/>
              <a:ea typeface="BIZ UDPゴシック" panose="020B0400000000000000" pitchFamily="50" charset="-128"/>
            </a:rPr>
            <a:t>国立三瓶青少年交流の家</a:t>
          </a:r>
        </a:p>
      </xdr:txBody>
    </xdr:sp>
    <xdr:clientData/>
  </xdr:twoCellAnchor>
  <xdr:twoCellAnchor>
    <xdr:from>
      <xdr:col>18</xdr:col>
      <xdr:colOff>214313</xdr:colOff>
      <xdr:row>43</xdr:row>
      <xdr:rowOff>19799</xdr:rowOff>
    </xdr:from>
    <xdr:to>
      <xdr:col>19</xdr:col>
      <xdr:colOff>192188</xdr:colOff>
      <xdr:row>43</xdr:row>
      <xdr:rowOff>237302</xdr:rowOff>
    </xdr:to>
    <xdr:sp macro="" textlink="">
      <xdr:nvSpPr>
        <xdr:cNvPr id="34" name="正方形/長方形 33">
          <a:extLst>
            <a:ext uri="{FF2B5EF4-FFF2-40B4-BE49-F238E27FC236}">
              <a16:creationId xmlns:a16="http://schemas.microsoft.com/office/drawing/2014/main" id="{00000000-0008-0000-0000-000022000000}"/>
            </a:ext>
          </a:extLst>
        </xdr:cNvPr>
        <xdr:cNvSpPr/>
      </xdr:nvSpPr>
      <xdr:spPr>
        <a:xfrm>
          <a:off x="4545681" y="10226588"/>
          <a:ext cx="218507" cy="217503"/>
        </a:xfrm>
        <a:prstGeom prst="rect">
          <a:avLst/>
        </a:prstGeom>
        <a:blipFill>
          <a:blip xmlns:r="http://schemas.openxmlformats.org/officeDocument/2006/relationships" r:embed="rId1">
            <a:biLevel thresh="50000"/>
          </a:blip>
          <a:stretch>
            <a:fillRect/>
          </a:stretch>
        </a:blip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19</xdr:col>
      <xdr:colOff>223839</xdr:colOff>
      <xdr:row>43</xdr:row>
      <xdr:rowOff>249904</xdr:rowOff>
    </xdr:from>
    <xdr:to>
      <xdr:col>27</xdr:col>
      <xdr:colOff>204789</xdr:colOff>
      <xdr:row>45</xdr:row>
      <xdr:rowOff>34090</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795839" y="10456693"/>
          <a:ext cx="1906003" cy="415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700">
              <a:latin typeface="BIZ UDPゴシック" panose="020B0400000000000000" pitchFamily="50" charset="-128"/>
              <a:ea typeface="BIZ UDPゴシック" panose="020B0400000000000000" pitchFamily="50" charset="-128"/>
            </a:rPr>
            <a:t>TEL</a:t>
          </a:r>
          <a:r>
            <a:rPr kumimoji="1" lang="ja-JP" altLang="en-US" sz="700">
              <a:latin typeface="BIZ UDPゴシック" panose="020B0400000000000000" pitchFamily="50" charset="-128"/>
              <a:ea typeface="BIZ UDPゴシック" panose="020B0400000000000000" pitchFamily="50" charset="-128"/>
            </a:rPr>
            <a:t>：</a:t>
          </a:r>
          <a:r>
            <a:rPr kumimoji="1" lang="en-US" altLang="ja-JP" sz="700">
              <a:latin typeface="BIZ UDPゴシック" panose="020B0400000000000000" pitchFamily="50" charset="-128"/>
              <a:ea typeface="BIZ UDPゴシック" panose="020B0400000000000000" pitchFamily="50" charset="-128"/>
            </a:rPr>
            <a:t>0854-86-0319</a:t>
          </a:r>
          <a:r>
            <a:rPr kumimoji="1" lang="ja-JP" altLang="en-US" sz="700">
              <a:latin typeface="BIZ UDPゴシック" panose="020B0400000000000000" pitchFamily="50" charset="-128"/>
              <a:ea typeface="BIZ UDPゴシック" panose="020B0400000000000000" pitchFamily="50" charset="-128"/>
            </a:rPr>
            <a:t>　</a:t>
          </a:r>
          <a:r>
            <a:rPr kumimoji="1" lang="ja-JP" altLang="en-US" sz="550">
              <a:latin typeface="BIZ UDPゴシック" panose="020B0400000000000000" pitchFamily="50" charset="-128"/>
              <a:ea typeface="BIZ UDPゴシック" panose="020B0400000000000000" pitchFamily="50" charset="-128"/>
            </a:rPr>
            <a:t>（</a:t>
          </a:r>
          <a:r>
            <a:rPr kumimoji="1" lang="en-US" altLang="ja-JP" sz="550">
              <a:latin typeface="BIZ UDPゴシック" panose="020B0400000000000000" pitchFamily="50" charset="-128"/>
              <a:ea typeface="BIZ UDPゴシック" panose="020B0400000000000000" pitchFamily="50" charset="-128"/>
            </a:rPr>
            <a:t>9</a:t>
          </a:r>
          <a:r>
            <a:rPr kumimoji="1" lang="ja-JP" altLang="en-US" sz="550">
              <a:latin typeface="BIZ UDPゴシック" panose="020B0400000000000000" pitchFamily="50" charset="-128"/>
              <a:ea typeface="BIZ UDPゴシック" panose="020B0400000000000000" pitchFamily="50" charset="-128"/>
            </a:rPr>
            <a:t>：</a:t>
          </a:r>
          <a:r>
            <a:rPr kumimoji="1" lang="en-US" altLang="ja-JP" sz="550">
              <a:latin typeface="BIZ UDPゴシック" panose="020B0400000000000000" pitchFamily="50" charset="-128"/>
              <a:ea typeface="BIZ UDPゴシック" panose="020B0400000000000000" pitchFamily="50" charset="-128"/>
            </a:rPr>
            <a:t>30</a:t>
          </a:r>
          <a:r>
            <a:rPr kumimoji="1" lang="ja-JP" altLang="en-US" sz="550">
              <a:latin typeface="BIZ UDPゴシック" panose="020B0400000000000000" pitchFamily="50" charset="-128"/>
              <a:ea typeface="BIZ UDPゴシック" panose="020B0400000000000000" pitchFamily="50" charset="-128"/>
            </a:rPr>
            <a:t>～</a:t>
          </a:r>
          <a:r>
            <a:rPr kumimoji="1" lang="en-US" altLang="ja-JP" sz="550">
              <a:latin typeface="BIZ UDPゴシック" panose="020B0400000000000000" pitchFamily="50" charset="-128"/>
              <a:ea typeface="BIZ UDPゴシック" panose="020B0400000000000000" pitchFamily="50" charset="-128"/>
            </a:rPr>
            <a:t>17</a:t>
          </a:r>
          <a:r>
            <a:rPr kumimoji="1" lang="ja-JP" altLang="en-US" sz="550">
              <a:latin typeface="BIZ UDPゴシック" panose="020B0400000000000000" pitchFamily="50" charset="-128"/>
              <a:ea typeface="BIZ UDPゴシック" panose="020B0400000000000000" pitchFamily="50" charset="-128"/>
            </a:rPr>
            <a:t>：</a:t>
          </a:r>
          <a:r>
            <a:rPr kumimoji="1" lang="en-US" altLang="ja-JP" sz="550">
              <a:latin typeface="BIZ UDPゴシック" panose="020B0400000000000000" pitchFamily="50" charset="-128"/>
              <a:ea typeface="BIZ UDPゴシック" panose="020B0400000000000000" pitchFamily="50" charset="-128"/>
            </a:rPr>
            <a:t>00</a:t>
          </a:r>
          <a:r>
            <a:rPr kumimoji="1" lang="ja-JP" altLang="en-US" sz="550">
              <a:latin typeface="BIZ UDPゴシック" panose="020B0400000000000000" pitchFamily="50" charset="-128"/>
              <a:ea typeface="BIZ UDPゴシック" panose="020B0400000000000000" pitchFamily="50" charset="-128"/>
            </a:rPr>
            <a:t>）</a:t>
          </a:r>
          <a:r>
            <a:rPr kumimoji="1" lang="en-US" altLang="ja-JP" sz="550">
              <a:latin typeface="BIZ UDPゴシック" panose="020B0400000000000000" pitchFamily="50" charset="-128"/>
              <a:ea typeface="BIZ UDPゴシック" panose="020B0400000000000000" pitchFamily="50" charset="-128"/>
            </a:rPr>
            <a:t> </a:t>
          </a:r>
        </a:p>
        <a:p>
          <a:r>
            <a:rPr kumimoji="1" lang="en-US" altLang="ja-JP" sz="700">
              <a:latin typeface="BIZ UDPゴシック" panose="020B0400000000000000" pitchFamily="50" charset="-128"/>
              <a:ea typeface="BIZ UDPゴシック" panose="020B0400000000000000" pitchFamily="50" charset="-128"/>
            </a:rPr>
            <a:t>FAX</a:t>
          </a:r>
          <a:r>
            <a:rPr kumimoji="1" lang="ja-JP" altLang="en-US" sz="700">
              <a:latin typeface="BIZ UDPゴシック" panose="020B0400000000000000" pitchFamily="50" charset="-128"/>
              <a:ea typeface="BIZ UDPゴシック" panose="020B0400000000000000" pitchFamily="50" charset="-128"/>
            </a:rPr>
            <a:t>：</a:t>
          </a:r>
          <a:r>
            <a:rPr kumimoji="1" lang="en-US" altLang="ja-JP" sz="700">
              <a:latin typeface="BIZ UDPゴシック" panose="020B0400000000000000" pitchFamily="50" charset="-128"/>
              <a:ea typeface="BIZ UDPゴシック" panose="020B0400000000000000" pitchFamily="50" charset="-128"/>
            </a:rPr>
            <a:t>0854-86-0458</a:t>
          </a:r>
        </a:p>
        <a:p>
          <a:r>
            <a:rPr kumimoji="1" lang="en-US" altLang="ja-JP" sz="700">
              <a:latin typeface="BIZ UDPゴシック" panose="020B0400000000000000" pitchFamily="50" charset="-128"/>
              <a:ea typeface="BIZ UDPゴシック" panose="020B0400000000000000" pitchFamily="50" charset="-128"/>
            </a:rPr>
            <a:t>E-Mail:sanbe-suishin@niye.go.jp</a:t>
          </a:r>
          <a:endParaRPr kumimoji="1" lang="ja-JP" altLang="en-US" sz="700">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xdr:from>
          <xdr:col>26</xdr:col>
          <xdr:colOff>28575</xdr:colOff>
          <xdr:row>13</xdr:row>
          <xdr:rowOff>152400</xdr:rowOff>
        </xdr:from>
        <xdr:to>
          <xdr:col>27</xdr:col>
          <xdr:colOff>133350</xdr:colOff>
          <xdr:row>14</xdr:row>
          <xdr:rowOff>95250</xdr:rowOff>
        </xdr:to>
        <xdr:sp macro="" textlink="">
          <xdr:nvSpPr>
            <xdr:cNvPr id="1074" name="CheckBox7"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123825</xdr:colOff>
          <xdr:row>13</xdr:row>
          <xdr:rowOff>152400</xdr:rowOff>
        </xdr:from>
        <xdr:to>
          <xdr:col>28</xdr:col>
          <xdr:colOff>219075</xdr:colOff>
          <xdr:row>14</xdr:row>
          <xdr:rowOff>95250</xdr:rowOff>
        </xdr:to>
        <xdr:sp macro="" textlink="">
          <xdr:nvSpPr>
            <xdr:cNvPr id="1075" name="CheckBox13"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85725</xdr:colOff>
          <xdr:row>38</xdr:row>
          <xdr:rowOff>19050</xdr:rowOff>
        </xdr:from>
        <xdr:to>
          <xdr:col>22</xdr:col>
          <xdr:colOff>161925</xdr:colOff>
          <xdr:row>38</xdr:row>
          <xdr:rowOff>219075</xdr:rowOff>
        </xdr:to>
        <xdr:sp macro="" textlink="">
          <xdr:nvSpPr>
            <xdr:cNvPr id="1077" name="CheckBox1"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200025</xdr:colOff>
          <xdr:row>38</xdr:row>
          <xdr:rowOff>19050</xdr:rowOff>
        </xdr:from>
        <xdr:to>
          <xdr:col>28</xdr:col>
          <xdr:colOff>219075</xdr:colOff>
          <xdr:row>38</xdr:row>
          <xdr:rowOff>219075</xdr:rowOff>
        </xdr:to>
        <xdr:sp macro="" textlink="">
          <xdr:nvSpPr>
            <xdr:cNvPr id="1078" name="CheckBox2"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123825</xdr:colOff>
          <xdr:row>33</xdr:row>
          <xdr:rowOff>28575</xdr:rowOff>
        </xdr:from>
        <xdr:to>
          <xdr:col>25</xdr:col>
          <xdr:colOff>171450</xdr:colOff>
          <xdr:row>33</xdr:row>
          <xdr:rowOff>200025</xdr:rowOff>
        </xdr:to>
        <xdr:sp macro="" textlink="">
          <xdr:nvSpPr>
            <xdr:cNvPr id="1079" name="CheckBox8"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123825</xdr:colOff>
          <xdr:row>33</xdr:row>
          <xdr:rowOff>219075</xdr:rowOff>
        </xdr:from>
        <xdr:to>
          <xdr:col>25</xdr:col>
          <xdr:colOff>171450</xdr:colOff>
          <xdr:row>33</xdr:row>
          <xdr:rowOff>390525</xdr:rowOff>
        </xdr:to>
        <xdr:sp macro="" textlink="">
          <xdr:nvSpPr>
            <xdr:cNvPr id="1080" name="CheckBox3"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190500</xdr:colOff>
          <xdr:row>33</xdr:row>
          <xdr:rowOff>28575</xdr:rowOff>
        </xdr:from>
        <xdr:to>
          <xdr:col>28</xdr:col>
          <xdr:colOff>190500</xdr:colOff>
          <xdr:row>33</xdr:row>
          <xdr:rowOff>200025</xdr:rowOff>
        </xdr:to>
        <xdr:sp macro="" textlink="">
          <xdr:nvSpPr>
            <xdr:cNvPr id="1081" name="CheckBox9"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190500</xdr:colOff>
          <xdr:row>33</xdr:row>
          <xdr:rowOff>219075</xdr:rowOff>
        </xdr:from>
        <xdr:to>
          <xdr:col>28</xdr:col>
          <xdr:colOff>171450</xdr:colOff>
          <xdr:row>34</xdr:row>
          <xdr:rowOff>0</xdr:rowOff>
        </xdr:to>
        <xdr:sp macro="" textlink="">
          <xdr:nvSpPr>
            <xdr:cNvPr id="1082" name="CheckBox4"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123825</xdr:colOff>
          <xdr:row>34</xdr:row>
          <xdr:rowOff>28575</xdr:rowOff>
        </xdr:from>
        <xdr:to>
          <xdr:col>25</xdr:col>
          <xdr:colOff>171450</xdr:colOff>
          <xdr:row>34</xdr:row>
          <xdr:rowOff>200025</xdr:rowOff>
        </xdr:to>
        <xdr:sp macro="" textlink="">
          <xdr:nvSpPr>
            <xdr:cNvPr id="1083" name="CheckBox14"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123825</xdr:colOff>
          <xdr:row>34</xdr:row>
          <xdr:rowOff>219075</xdr:rowOff>
        </xdr:from>
        <xdr:to>
          <xdr:col>25</xdr:col>
          <xdr:colOff>171450</xdr:colOff>
          <xdr:row>34</xdr:row>
          <xdr:rowOff>390525</xdr:rowOff>
        </xdr:to>
        <xdr:sp macro="" textlink="">
          <xdr:nvSpPr>
            <xdr:cNvPr id="1084" name="CheckBox15"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190500</xdr:colOff>
          <xdr:row>34</xdr:row>
          <xdr:rowOff>28575</xdr:rowOff>
        </xdr:from>
        <xdr:to>
          <xdr:col>28</xdr:col>
          <xdr:colOff>190500</xdr:colOff>
          <xdr:row>34</xdr:row>
          <xdr:rowOff>200025</xdr:rowOff>
        </xdr:to>
        <xdr:sp macro="" textlink="">
          <xdr:nvSpPr>
            <xdr:cNvPr id="1085" name="CheckBox16"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190500</xdr:colOff>
          <xdr:row>34</xdr:row>
          <xdr:rowOff>219075</xdr:rowOff>
        </xdr:from>
        <xdr:to>
          <xdr:col>28</xdr:col>
          <xdr:colOff>171450</xdr:colOff>
          <xdr:row>34</xdr:row>
          <xdr:rowOff>400050</xdr:rowOff>
        </xdr:to>
        <xdr:sp macro="" textlink="">
          <xdr:nvSpPr>
            <xdr:cNvPr id="1086" name="CheckBox17"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15</xdr:col>
      <xdr:colOff>119743</xdr:colOff>
      <xdr:row>33</xdr:row>
      <xdr:rowOff>70757</xdr:rowOff>
    </xdr:from>
    <xdr:to>
      <xdr:col>16</xdr:col>
      <xdr:colOff>133449</xdr:colOff>
      <xdr:row>33</xdr:row>
      <xdr:rowOff>325139</xdr:rowOff>
    </xdr:to>
    <xdr:sp macro="" textlink="">
      <xdr:nvSpPr>
        <xdr:cNvPr id="28" name="楕円 27">
          <a:extLst>
            <a:ext uri="{FF2B5EF4-FFF2-40B4-BE49-F238E27FC236}">
              <a16:creationId xmlns:a16="http://schemas.microsoft.com/office/drawing/2014/main" id="{00000000-0008-0000-0000-00001C000000}"/>
            </a:ext>
          </a:extLst>
        </xdr:cNvPr>
        <xdr:cNvSpPr/>
      </xdr:nvSpPr>
      <xdr:spPr>
        <a:xfrm>
          <a:off x="3712029" y="7538357"/>
          <a:ext cx="253191" cy="254382"/>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125186</xdr:colOff>
      <xdr:row>33</xdr:row>
      <xdr:rowOff>70757</xdr:rowOff>
    </xdr:from>
    <xdr:to>
      <xdr:col>18</xdr:col>
      <xdr:colOff>138891</xdr:colOff>
      <xdr:row>33</xdr:row>
      <xdr:rowOff>325139</xdr:rowOff>
    </xdr:to>
    <xdr:sp macro="" textlink="">
      <xdr:nvSpPr>
        <xdr:cNvPr id="29" name="楕円 28">
          <a:extLst>
            <a:ext uri="{FF2B5EF4-FFF2-40B4-BE49-F238E27FC236}">
              <a16:creationId xmlns:a16="http://schemas.microsoft.com/office/drawing/2014/main" id="{00000000-0008-0000-0000-00001D000000}"/>
            </a:ext>
          </a:extLst>
        </xdr:cNvPr>
        <xdr:cNvSpPr/>
      </xdr:nvSpPr>
      <xdr:spPr>
        <a:xfrm>
          <a:off x="4196443" y="7538357"/>
          <a:ext cx="253191" cy="254382"/>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119742</xdr:colOff>
      <xdr:row>33</xdr:row>
      <xdr:rowOff>70757</xdr:rowOff>
    </xdr:from>
    <xdr:to>
      <xdr:col>20</xdr:col>
      <xdr:colOff>133448</xdr:colOff>
      <xdr:row>33</xdr:row>
      <xdr:rowOff>325139</xdr:rowOff>
    </xdr:to>
    <xdr:sp macro="" textlink="">
      <xdr:nvSpPr>
        <xdr:cNvPr id="30" name="楕円 29">
          <a:extLst>
            <a:ext uri="{FF2B5EF4-FFF2-40B4-BE49-F238E27FC236}">
              <a16:creationId xmlns:a16="http://schemas.microsoft.com/office/drawing/2014/main" id="{00000000-0008-0000-0000-00001E000000}"/>
            </a:ext>
          </a:extLst>
        </xdr:cNvPr>
        <xdr:cNvSpPr/>
      </xdr:nvSpPr>
      <xdr:spPr>
        <a:xfrm>
          <a:off x="4669971" y="7538357"/>
          <a:ext cx="253191" cy="254382"/>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119743</xdr:colOff>
      <xdr:row>34</xdr:row>
      <xdr:rowOff>65315</xdr:rowOff>
    </xdr:from>
    <xdr:to>
      <xdr:col>16</xdr:col>
      <xdr:colOff>133449</xdr:colOff>
      <xdr:row>34</xdr:row>
      <xdr:rowOff>319697</xdr:rowOff>
    </xdr:to>
    <xdr:sp macro="" textlink="">
      <xdr:nvSpPr>
        <xdr:cNvPr id="31" name="楕円 30">
          <a:extLst>
            <a:ext uri="{FF2B5EF4-FFF2-40B4-BE49-F238E27FC236}">
              <a16:creationId xmlns:a16="http://schemas.microsoft.com/office/drawing/2014/main" id="{00000000-0008-0000-0000-00001F000000}"/>
            </a:ext>
          </a:extLst>
        </xdr:cNvPr>
        <xdr:cNvSpPr/>
      </xdr:nvSpPr>
      <xdr:spPr>
        <a:xfrm>
          <a:off x="3712029" y="7935686"/>
          <a:ext cx="253191" cy="254382"/>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125186</xdr:colOff>
      <xdr:row>34</xdr:row>
      <xdr:rowOff>65315</xdr:rowOff>
    </xdr:from>
    <xdr:to>
      <xdr:col>18</xdr:col>
      <xdr:colOff>138891</xdr:colOff>
      <xdr:row>34</xdr:row>
      <xdr:rowOff>319697</xdr:rowOff>
    </xdr:to>
    <xdr:sp macro="" textlink="">
      <xdr:nvSpPr>
        <xdr:cNvPr id="32" name="楕円 31">
          <a:extLst>
            <a:ext uri="{FF2B5EF4-FFF2-40B4-BE49-F238E27FC236}">
              <a16:creationId xmlns:a16="http://schemas.microsoft.com/office/drawing/2014/main" id="{00000000-0008-0000-0000-000020000000}"/>
            </a:ext>
          </a:extLst>
        </xdr:cNvPr>
        <xdr:cNvSpPr/>
      </xdr:nvSpPr>
      <xdr:spPr>
        <a:xfrm>
          <a:off x="4196443" y="7935686"/>
          <a:ext cx="253191" cy="254382"/>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119742</xdr:colOff>
      <xdr:row>34</xdr:row>
      <xdr:rowOff>65315</xdr:rowOff>
    </xdr:from>
    <xdr:to>
      <xdr:col>20</xdr:col>
      <xdr:colOff>133448</xdr:colOff>
      <xdr:row>34</xdr:row>
      <xdr:rowOff>319697</xdr:rowOff>
    </xdr:to>
    <xdr:sp macro="" textlink="">
      <xdr:nvSpPr>
        <xdr:cNvPr id="36" name="楕円 35">
          <a:extLst>
            <a:ext uri="{FF2B5EF4-FFF2-40B4-BE49-F238E27FC236}">
              <a16:creationId xmlns:a16="http://schemas.microsoft.com/office/drawing/2014/main" id="{00000000-0008-0000-0000-000024000000}"/>
            </a:ext>
          </a:extLst>
        </xdr:cNvPr>
        <xdr:cNvSpPr/>
      </xdr:nvSpPr>
      <xdr:spPr>
        <a:xfrm>
          <a:off x="4669971" y="7935686"/>
          <a:ext cx="253191" cy="254382"/>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206831</xdr:colOff>
      <xdr:row>42</xdr:row>
      <xdr:rowOff>98653</xdr:rowOff>
    </xdr:from>
    <xdr:to>
      <xdr:col>25</xdr:col>
      <xdr:colOff>190500</xdr:colOff>
      <xdr:row>45</xdr:row>
      <xdr:rowOff>16328</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278088" y="9884910"/>
          <a:ext cx="1899555" cy="3585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kumimoji="1" lang="ja-JP" altLang="en-US" sz="800">
              <a:latin typeface="BIZ UDPゴシック" panose="020B0400000000000000" pitchFamily="50" charset="-128"/>
              <a:ea typeface="BIZ UDPゴシック" panose="020B0400000000000000" pitchFamily="50" charset="-128"/>
            </a:rPr>
            <a:t>独立行政法人国立青少年教育振興機構</a:t>
          </a:r>
        </a:p>
        <a:p>
          <a:r>
            <a:rPr kumimoji="1" lang="ja-JP" altLang="en-US" sz="1200">
              <a:latin typeface="BIZ UDPゴシック" panose="020B0400000000000000" pitchFamily="50" charset="-128"/>
              <a:ea typeface="BIZ UDPゴシック" panose="020B0400000000000000" pitchFamily="50" charset="-128"/>
            </a:rPr>
            <a:t>国立三瓶青少年交流の家</a:t>
          </a:r>
        </a:p>
      </xdr:txBody>
    </xdr:sp>
    <xdr:clientData/>
  </xdr:twoCellAnchor>
  <xdr:twoCellAnchor>
    <xdr:from>
      <xdr:col>16</xdr:col>
      <xdr:colOff>192543</xdr:colOff>
      <xdr:row>43</xdr:row>
      <xdr:rowOff>23812</xdr:rowOff>
    </xdr:from>
    <xdr:to>
      <xdr:col>17</xdr:col>
      <xdr:colOff>170418</xdr:colOff>
      <xdr:row>44</xdr:row>
      <xdr:rowOff>12572</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4024314" y="9962469"/>
          <a:ext cx="217361" cy="217360"/>
        </a:xfrm>
        <a:prstGeom prst="rect">
          <a:avLst/>
        </a:prstGeom>
        <a:blipFill>
          <a:blip xmlns:r="http://schemas.openxmlformats.org/officeDocument/2006/relationships" r:embed="rId1">
            <a:biLevel thresh="50000"/>
          </a:blip>
          <a:stretch>
            <a:fillRect/>
          </a:stretch>
        </a:blip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16</xdr:col>
      <xdr:colOff>201386</xdr:colOff>
      <xdr:row>45</xdr:row>
      <xdr:rowOff>8843</xdr:rowOff>
    </xdr:from>
    <xdr:to>
      <xdr:col>28</xdr:col>
      <xdr:colOff>87086</xdr:colOff>
      <xdr:row>45</xdr:row>
      <xdr:rowOff>304800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4033157" y="10235972"/>
          <a:ext cx="2759529" cy="295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700">
              <a:latin typeface="BIZ UDPゴシック" panose="020B0400000000000000" pitchFamily="50" charset="-128"/>
              <a:ea typeface="BIZ UDPゴシック" panose="020B0400000000000000" pitchFamily="50" charset="-128"/>
            </a:rPr>
            <a:t>TEL</a:t>
          </a:r>
          <a:r>
            <a:rPr kumimoji="1" lang="ja-JP" altLang="en-US" sz="700">
              <a:latin typeface="BIZ UDPゴシック" panose="020B0400000000000000" pitchFamily="50" charset="-128"/>
              <a:ea typeface="BIZ UDPゴシック" panose="020B0400000000000000" pitchFamily="50" charset="-128"/>
            </a:rPr>
            <a:t>：</a:t>
          </a:r>
          <a:r>
            <a:rPr kumimoji="1" lang="en-US" altLang="ja-JP" sz="700">
              <a:latin typeface="BIZ UDPゴシック" panose="020B0400000000000000" pitchFamily="50" charset="-128"/>
              <a:ea typeface="BIZ UDPゴシック" panose="020B0400000000000000" pitchFamily="50" charset="-128"/>
            </a:rPr>
            <a:t>0854-86-0319</a:t>
          </a:r>
          <a:r>
            <a:rPr kumimoji="1" lang="ja-JP" altLang="en-US" sz="700">
              <a:latin typeface="BIZ UDPゴシック" panose="020B0400000000000000" pitchFamily="50" charset="-128"/>
              <a:ea typeface="BIZ UDPゴシック" panose="020B0400000000000000" pitchFamily="50" charset="-128"/>
            </a:rPr>
            <a:t>　</a:t>
          </a:r>
          <a:r>
            <a:rPr kumimoji="1" lang="ja-JP" altLang="en-US" sz="550">
              <a:latin typeface="BIZ UDPゴシック" panose="020B0400000000000000" pitchFamily="50" charset="-128"/>
              <a:ea typeface="BIZ UDPゴシック" panose="020B0400000000000000" pitchFamily="50" charset="-128"/>
            </a:rPr>
            <a:t>（</a:t>
          </a:r>
          <a:r>
            <a:rPr kumimoji="1" lang="en-US" altLang="ja-JP" sz="550">
              <a:latin typeface="BIZ UDPゴシック" panose="020B0400000000000000" pitchFamily="50" charset="-128"/>
              <a:ea typeface="BIZ UDPゴシック" panose="020B0400000000000000" pitchFamily="50" charset="-128"/>
            </a:rPr>
            <a:t>9</a:t>
          </a:r>
          <a:r>
            <a:rPr kumimoji="1" lang="ja-JP" altLang="en-US" sz="550">
              <a:latin typeface="BIZ UDPゴシック" panose="020B0400000000000000" pitchFamily="50" charset="-128"/>
              <a:ea typeface="BIZ UDPゴシック" panose="020B0400000000000000" pitchFamily="50" charset="-128"/>
            </a:rPr>
            <a:t>：</a:t>
          </a:r>
          <a:r>
            <a:rPr kumimoji="1" lang="en-US" altLang="ja-JP" sz="550">
              <a:latin typeface="BIZ UDPゴシック" panose="020B0400000000000000" pitchFamily="50" charset="-128"/>
              <a:ea typeface="BIZ UDPゴシック" panose="020B0400000000000000" pitchFamily="50" charset="-128"/>
            </a:rPr>
            <a:t>30</a:t>
          </a:r>
          <a:r>
            <a:rPr kumimoji="1" lang="ja-JP" altLang="en-US" sz="550">
              <a:latin typeface="BIZ UDPゴシック" panose="020B0400000000000000" pitchFamily="50" charset="-128"/>
              <a:ea typeface="BIZ UDPゴシック" panose="020B0400000000000000" pitchFamily="50" charset="-128"/>
            </a:rPr>
            <a:t>～</a:t>
          </a:r>
          <a:r>
            <a:rPr kumimoji="1" lang="en-US" altLang="ja-JP" sz="550">
              <a:latin typeface="BIZ UDPゴシック" panose="020B0400000000000000" pitchFamily="50" charset="-128"/>
              <a:ea typeface="BIZ UDPゴシック" panose="020B0400000000000000" pitchFamily="50" charset="-128"/>
            </a:rPr>
            <a:t>17</a:t>
          </a:r>
          <a:r>
            <a:rPr kumimoji="1" lang="ja-JP" altLang="en-US" sz="550">
              <a:latin typeface="BIZ UDPゴシック" panose="020B0400000000000000" pitchFamily="50" charset="-128"/>
              <a:ea typeface="BIZ UDPゴシック" panose="020B0400000000000000" pitchFamily="50" charset="-128"/>
            </a:rPr>
            <a:t>：</a:t>
          </a:r>
          <a:r>
            <a:rPr kumimoji="1" lang="en-US" altLang="ja-JP" sz="550">
              <a:latin typeface="BIZ UDPゴシック" panose="020B0400000000000000" pitchFamily="50" charset="-128"/>
              <a:ea typeface="BIZ UDPゴシック" panose="020B0400000000000000" pitchFamily="50" charset="-128"/>
            </a:rPr>
            <a:t>00</a:t>
          </a:r>
          <a:r>
            <a:rPr kumimoji="1" lang="ja-JP" altLang="en-US" sz="550">
              <a:latin typeface="BIZ UDPゴシック" panose="020B0400000000000000" pitchFamily="50" charset="-128"/>
              <a:ea typeface="BIZ UDPゴシック" panose="020B0400000000000000" pitchFamily="50" charset="-128"/>
            </a:rPr>
            <a:t>）</a:t>
          </a:r>
          <a:r>
            <a:rPr kumimoji="1" lang="en-US" altLang="ja-JP" sz="550">
              <a:latin typeface="BIZ UDPゴシック" panose="020B0400000000000000" pitchFamily="50" charset="-128"/>
              <a:ea typeface="BIZ UDPゴシック" panose="020B0400000000000000" pitchFamily="50" charset="-128"/>
            </a:rPr>
            <a:t> </a:t>
          </a:r>
          <a:r>
            <a:rPr kumimoji="1" lang="ja-JP" altLang="en-US" sz="550">
              <a:latin typeface="BIZ UDPゴシック" panose="020B0400000000000000" pitchFamily="50" charset="-128"/>
              <a:ea typeface="BIZ UDPゴシック" panose="020B0400000000000000" pitchFamily="50" charset="-128"/>
            </a:rPr>
            <a:t>　</a:t>
          </a:r>
          <a:r>
            <a:rPr kumimoji="1" lang="en-US" altLang="ja-JP" sz="700">
              <a:latin typeface="BIZ UDPゴシック" panose="020B0400000000000000" pitchFamily="50" charset="-128"/>
              <a:ea typeface="BIZ UDPゴシック" panose="020B0400000000000000" pitchFamily="50" charset="-128"/>
            </a:rPr>
            <a:t>FAX</a:t>
          </a:r>
          <a:r>
            <a:rPr kumimoji="1" lang="ja-JP" altLang="en-US" sz="700">
              <a:latin typeface="BIZ UDPゴシック" panose="020B0400000000000000" pitchFamily="50" charset="-128"/>
              <a:ea typeface="BIZ UDPゴシック" panose="020B0400000000000000" pitchFamily="50" charset="-128"/>
            </a:rPr>
            <a:t>：</a:t>
          </a:r>
          <a:r>
            <a:rPr kumimoji="1" lang="en-US" altLang="ja-JP" sz="700">
              <a:latin typeface="BIZ UDPゴシック" panose="020B0400000000000000" pitchFamily="50" charset="-128"/>
              <a:ea typeface="BIZ UDPゴシック" panose="020B0400000000000000" pitchFamily="50" charset="-128"/>
            </a:rPr>
            <a:t>0854-86-0458</a:t>
          </a:r>
        </a:p>
        <a:p>
          <a:r>
            <a:rPr kumimoji="1" lang="en-US" altLang="ja-JP" sz="700">
              <a:latin typeface="BIZ UDPゴシック" panose="020B0400000000000000" pitchFamily="50" charset="-128"/>
              <a:ea typeface="BIZ UDPゴシック" panose="020B0400000000000000" pitchFamily="50" charset="-128"/>
            </a:rPr>
            <a:t>E-Mail:sanbe-suishin@niye.go.jp</a:t>
          </a:r>
          <a:endParaRPr kumimoji="1" lang="ja-JP" altLang="en-US" sz="7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59532</xdr:colOff>
      <xdr:row>1</xdr:row>
      <xdr:rowOff>47625</xdr:rowOff>
    </xdr:from>
    <xdr:to>
      <xdr:col>4</xdr:col>
      <xdr:colOff>151032</xdr:colOff>
      <xdr:row>2</xdr:row>
      <xdr:rowOff>145125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59532" y="238125"/>
          <a:ext cx="1044000" cy="28800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noAutofit/>
        </a:bodyPr>
        <a:lstStyle/>
        <a:p>
          <a:pPr algn="ctr"/>
          <a:r>
            <a:rPr kumimoji="1" lang="ja-JP" altLang="en-US" sz="1200" b="1">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27</xdr:col>
      <xdr:colOff>32657</xdr:colOff>
      <xdr:row>0</xdr:row>
      <xdr:rowOff>119743</xdr:rowOff>
    </xdr:from>
    <xdr:to>
      <xdr:col>28</xdr:col>
      <xdr:colOff>155236</xdr:colOff>
      <xdr:row>1</xdr:row>
      <xdr:rowOff>109243</xdr:rowOff>
    </xdr:to>
    <xdr:sp macro="" textlink="">
      <xdr:nvSpPr>
        <xdr:cNvPr id="2" name="四角形: 角を丸くする 1">
          <a:extLst>
            <a:ext uri="{FF2B5EF4-FFF2-40B4-BE49-F238E27FC236}">
              <a16:creationId xmlns:a16="http://schemas.microsoft.com/office/drawing/2014/main" id="{9504DFFE-CA03-494A-9FE0-4A223EEAE241}"/>
            </a:ext>
          </a:extLst>
        </xdr:cNvPr>
        <xdr:cNvSpPr/>
      </xdr:nvSpPr>
      <xdr:spPr>
        <a:xfrm>
          <a:off x="6498771" y="119743"/>
          <a:ext cx="362065" cy="180000"/>
        </a:xfrm>
        <a:prstGeom prst="roundRect">
          <a:avLst>
            <a:gd name="adj" fmla="val 50000"/>
          </a:avLst>
        </a:prstGeom>
        <a:noFill/>
        <a:ln w="9525">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rgbClr val="FF0000"/>
              </a:solidFill>
              <a:latin typeface="BIZ UDPゴシック" panose="020B0400000000000000" pitchFamily="50" charset="-128"/>
              <a:ea typeface="BIZ UDPゴシック" panose="020B0400000000000000" pitchFamily="50" charset="-128"/>
            </a:rPr>
            <a:t>新規</a:t>
          </a:r>
        </a:p>
      </xdr:txBody>
    </xdr:sp>
    <xdr:clientData/>
  </xdr:twoCellAnchor>
  <xdr:twoCellAnchor>
    <xdr:from>
      <xdr:col>27</xdr:col>
      <xdr:colOff>32657</xdr:colOff>
      <xdr:row>1</xdr:row>
      <xdr:rowOff>147610</xdr:rowOff>
    </xdr:from>
    <xdr:to>
      <xdr:col>28</xdr:col>
      <xdr:colOff>155236</xdr:colOff>
      <xdr:row>2</xdr:row>
      <xdr:rowOff>137110</xdr:rowOff>
    </xdr:to>
    <xdr:sp macro="" textlink="">
      <xdr:nvSpPr>
        <xdr:cNvPr id="3" name="四角形: 角を丸くする 2">
          <a:extLst>
            <a:ext uri="{FF2B5EF4-FFF2-40B4-BE49-F238E27FC236}">
              <a16:creationId xmlns:a16="http://schemas.microsoft.com/office/drawing/2014/main" id="{6F341C69-4F0B-4351-98A7-53A7CF339A15}"/>
            </a:ext>
          </a:extLst>
        </xdr:cNvPr>
        <xdr:cNvSpPr/>
      </xdr:nvSpPr>
      <xdr:spPr>
        <a:xfrm>
          <a:off x="6498771" y="338110"/>
          <a:ext cx="362065" cy="180000"/>
        </a:xfrm>
        <a:prstGeom prst="roundRect">
          <a:avLst>
            <a:gd name="adj" fmla="val 50000"/>
          </a:avLst>
        </a:prstGeom>
        <a:noFill/>
        <a:ln w="9525">
          <a:solidFill>
            <a:schemeClr val="bg1">
              <a:lumMod val="65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変更</a:t>
          </a:r>
        </a:p>
      </xdr:txBody>
    </xdr:sp>
    <xdr:clientData/>
  </xdr:twoCellAnchor>
  <xdr:twoCellAnchor>
    <xdr:from>
      <xdr:col>26</xdr:col>
      <xdr:colOff>59871</xdr:colOff>
      <xdr:row>13</xdr:row>
      <xdr:rowOff>103416</xdr:rowOff>
    </xdr:from>
    <xdr:to>
      <xdr:col>27</xdr:col>
      <xdr:colOff>72386</xdr:colOff>
      <xdr:row>14</xdr:row>
      <xdr:rowOff>126816</xdr:rowOff>
    </xdr:to>
    <xdr:sp macro="" textlink="">
      <xdr:nvSpPr>
        <xdr:cNvPr id="6" name="楕円 5">
          <a:extLst>
            <a:ext uri="{FF2B5EF4-FFF2-40B4-BE49-F238E27FC236}">
              <a16:creationId xmlns:a16="http://schemas.microsoft.com/office/drawing/2014/main" id="{F8D1B1D3-97C5-C579-D974-783D5B150B63}"/>
            </a:ext>
          </a:extLst>
        </xdr:cNvPr>
        <xdr:cNvSpPr/>
      </xdr:nvSpPr>
      <xdr:spPr>
        <a:xfrm>
          <a:off x="6286500" y="2830287"/>
          <a:ext cx="252000" cy="252000"/>
        </a:xfrm>
        <a:prstGeom prst="ellipse">
          <a:avLst/>
        </a:prstGeom>
        <a:noFill/>
        <a:ln w="12700">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800">
              <a:solidFill>
                <a:srgbClr val="FF0000"/>
              </a:solidFill>
              <a:latin typeface="BIZ UDPゴシック" panose="020B0400000000000000" pitchFamily="50" charset="-128"/>
              <a:ea typeface="BIZ UDPゴシック" panose="020B0400000000000000" pitchFamily="50" charset="-128"/>
            </a:rPr>
            <a:t>有</a:t>
          </a:r>
        </a:p>
      </xdr:txBody>
    </xdr:sp>
    <xdr:clientData/>
  </xdr:twoCellAnchor>
  <xdr:twoCellAnchor>
    <xdr:from>
      <xdr:col>27</xdr:col>
      <xdr:colOff>141515</xdr:colOff>
      <xdr:row>13</xdr:row>
      <xdr:rowOff>103416</xdr:rowOff>
    </xdr:from>
    <xdr:to>
      <xdr:col>28</xdr:col>
      <xdr:colOff>154029</xdr:colOff>
      <xdr:row>14</xdr:row>
      <xdr:rowOff>126816</xdr:rowOff>
    </xdr:to>
    <xdr:sp macro="" textlink="">
      <xdr:nvSpPr>
        <xdr:cNvPr id="10" name="楕円 9">
          <a:extLst>
            <a:ext uri="{FF2B5EF4-FFF2-40B4-BE49-F238E27FC236}">
              <a16:creationId xmlns:a16="http://schemas.microsoft.com/office/drawing/2014/main" id="{442E03E2-4F06-2EB9-D206-C3B040F4DF0A}"/>
            </a:ext>
          </a:extLst>
        </xdr:cNvPr>
        <xdr:cNvSpPr/>
      </xdr:nvSpPr>
      <xdr:spPr>
        <a:xfrm>
          <a:off x="6607629" y="2830287"/>
          <a:ext cx="252000" cy="252000"/>
        </a:xfrm>
        <a:prstGeom prst="ellipse">
          <a:avLst/>
        </a:prstGeom>
        <a:noFill/>
        <a:ln w="12700">
          <a:solidFill>
            <a:schemeClr val="bg1">
              <a:lumMod val="6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800">
              <a:solidFill>
                <a:schemeClr val="tx1"/>
              </a:solidFill>
              <a:latin typeface="BIZ UDPゴシック" panose="020B0400000000000000" pitchFamily="50" charset="-128"/>
              <a:ea typeface="BIZ UDPゴシック" panose="020B0400000000000000" pitchFamily="50" charset="-128"/>
            </a:rPr>
            <a:t>無</a:t>
          </a:r>
        </a:p>
      </xdr:txBody>
    </xdr:sp>
    <xdr:clientData/>
  </xdr:twoCellAnchor>
  <mc:AlternateContent xmlns:mc="http://schemas.openxmlformats.org/markup-compatibility/2006">
    <mc:Choice xmlns:a14="http://schemas.microsoft.com/office/drawing/2010/main" Requires="a14">
      <xdr:twoCellAnchor editAs="oneCell">
        <xdr:from>
          <xdr:col>20</xdr:col>
          <xdr:colOff>38100</xdr:colOff>
          <xdr:row>35</xdr:row>
          <xdr:rowOff>57150</xdr:rowOff>
        </xdr:from>
        <xdr:to>
          <xdr:col>20</xdr:col>
          <xdr:colOff>219075</xdr:colOff>
          <xdr:row>35</xdr:row>
          <xdr:rowOff>200025</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1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36</xdr:row>
          <xdr:rowOff>28575</xdr:rowOff>
        </xdr:from>
        <xdr:to>
          <xdr:col>20</xdr:col>
          <xdr:colOff>219075</xdr:colOff>
          <xdr:row>36</xdr:row>
          <xdr:rowOff>171450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1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11541</xdr:colOff>
      <xdr:row>34</xdr:row>
      <xdr:rowOff>21609</xdr:rowOff>
    </xdr:from>
    <xdr:to>
      <xdr:col>25</xdr:col>
      <xdr:colOff>236876</xdr:colOff>
      <xdr:row>34</xdr:row>
      <xdr:rowOff>226560</xdr:rowOff>
    </xdr:to>
    <xdr:sp macro="" textlink="">
      <xdr:nvSpPr>
        <xdr:cNvPr id="12" name="楕円 11">
          <a:extLst>
            <a:ext uri="{FF2B5EF4-FFF2-40B4-BE49-F238E27FC236}">
              <a16:creationId xmlns:a16="http://schemas.microsoft.com/office/drawing/2014/main" id="{8E52C41C-2AA9-44A8-AE76-FC5DC05F0112}"/>
            </a:ext>
          </a:extLst>
        </xdr:cNvPr>
        <xdr:cNvSpPr/>
      </xdr:nvSpPr>
      <xdr:spPr>
        <a:xfrm>
          <a:off x="5772261" y="8430279"/>
          <a:ext cx="465365" cy="204951"/>
        </a:xfrm>
        <a:prstGeom prst="ellipse">
          <a:avLst/>
        </a:prstGeom>
        <a:noFill/>
        <a:ln w="63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20</xdr:col>
          <xdr:colOff>38100</xdr:colOff>
          <xdr:row>33</xdr:row>
          <xdr:rowOff>57150</xdr:rowOff>
        </xdr:from>
        <xdr:to>
          <xdr:col>20</xdr:col>
          <xdr:colOff>219075</xdr:colOff>
          <xdr:row>33</xdr:row>
          <xdr:rowOff>200025</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1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34</xdr:row>
          <xdr:rowOff>28575</xdr:rowOff>
        </xdr:from>
        <xdr:to>
          <xdr:col>20</xdr:col>
          <xdr:colOff>219075</xdr:colOff>
          <xdr:row>34</xdr:row>
          <xdr:rowOff>171450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1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41</xdr:row>
          <xdr:rowOff>38100</xdr:rowOff>
        </xdr:from>
        <xdr:to>
          <xdr:col>1</xdr:col>
          <xdr:colOff>114300</xdr:colOff>
          <xdr:row>41</xdr:row>
          <xdr:rowOff>180975</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1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41</xdr:row>
          <xdr:rowOff>190500</xdr:rowOff>
        </xdr:from>
        <xdr:to>
          <xdr:col>1</xdr:col>
          <xdr:colOff>114300</xdr:colOff>
          <xdr:row>42</xdr:row>
          <xdr:rowOff>104775</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1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146957</xdr:colOff>
      <xdr:row>41</xdr:row>
      <xdr:rowOff>55478</xdr:rowOff>
    </xdr:from>
    <xdr:to>
      <xdr:col>15</xdr:col>
      <xdr:colOff>106157</xdr:colOff>
      <xdr:row>42</xdr:row>
      <xdr:rowOff>114878</xdr:rowOff>
    </xdr:to>
    <xdr:sp macro="" textlink="">
      <xdr:nvSpPr>
        <xdr:cNvPr id="13" name="テキスト ボックス 12">
          <a:extLst>
            <a:ext uri="{FF2B5EF4-FFF2-40B4-BE49-F238E27FC236}">
              <a16:creationId xmlns:a16="http://schemas.microsoft.com/office/drawing/2014/main" id="{2CC42009-D21C-19DD-224A-3A2223C209D4}"/>
            </a:ext>
          </a:extLst>
        </xdr:cNvPr>
        <xdr:cNvSpPr txBox="1"/>
      </xdr:nvSpPr>
      <xdr:spPr>
        <a:xfrm>
          <a:off x="386443" y="9613135"/>
          <a:ext cx="3312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650">
              <a:latin typeface="BIZ UDPゴシック" panose="020B0400000000000000" pitchFamily="50" charset="-128"/>
              <a:ea typeface="BIZ UDPゴシック" panose="020B0400000000000000" pitchFamily="50" charset="-128"/>
            </a:rPr>
            <a:t>特定の政党を支持し、又はこれに反対するための政治教育その他の政治的活動</a:t>
          </a:r>
          <a:endParaRPr kumimoji="1" lang="en-US" altLang="ja-JP" sz="650">
            <a:latin typeface="BIZ UDPゴシック" panose="020B0400000000000000" pitchFamily="50" charset="-128"/>
            <a:ea typeface="BIZ UDPゴシック" panose="020B0400000000000000" pitchFamily="50" charset="-128"/>
          </a:endParaRPr>
        </a:p>
        <a:p>
          <a:r>
            <a:rPr kumimoji="1" lang="ja-JP" altLang="en-US" sz="300">
              <a:latin typeface="BIZ UDPゴシック" panose="020B0400000000000000" pitchFamily="50" charset="-128"/>
              <a:ea typeface="BIZ UDPゴシック" panose="020B0400000000000000" pitchFamily="50" charset="-128"/>
            </a:rPr>
            <a:t>　</a:t>
          </a:r>
          <a:endParaRPr kumimoji="1" lang="en-US" altLang="ja-JP" sz="300">
            <a:latin typeface="BIZ UDPゴシック" panose="020B0400000000000000" pitchFamily="50" charset="-128"/>
            <a:ea typeface="BIZ UDPゴシック" panose="020B0400000000000000" pitchFamily="50" charset="-128"/>
          </a:endParaRPr>
        </a:p>
        <a:p>
          <a:r>
            <a:rPr kumimoji="1" lang="ja-JP" altLang="en-US" sz="650">
              <a:latin typeface="BIZ UDPゴシック" panose="020B0400000000000000" pitchFamily="50" charset="-128"/>
              <a:ea typeface="BIZ UDPゴシック" panose="020B0400000000000000" pitchFamily="50" charset="-128"/>
            </a:rPr>
            <a:t>特定の宗教を支持し、又はこれに反対するための宗教教育その他の宗教的活動</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62708</xdr:colOff>
      <xdr:row>39</xdr:row>
      <xdr:rowOff>49090</xdr:rowOff>
    </xdr:from>
    <xdr:to>
      <xdr:col>25</xdr:col>
      <xdr:colOff>1</xdr:colOff>
      <xdr:row>41</xdr:row>
      <xdr:rowOff>175296</xdr:rowOff>
    </xdr:to>
    <xdr:sp macro="" textlink="">
      <xdr:nvSpPr>
        <xdr:cNvPr id="2" name="テキスト ボックス 1">
          <a:extLst>
            <a:ext uri="{FF2B5EF4-FFF2-40B4-BE49-F238E27FC236}">
              <a16:creationId xmlns:a16="http://schemas.microsoft.com/office/drawing/2014/main" id="{E72A3536-9327-4BA4-8D59-B0DB6332CAF3}"/>
            </a:ext>
          </a:extLst>
        </xdr:cNvPr>
        <xdr:cNvSpPr txBox="1"/>
      </xdr:nvSpPr>
      <xdr:spPr>
        <a:xfrm>
          <a:off x="4091783" y="11936290"/>
          <a:ext cx="4033043" cy="497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800">
              <a:latin typeface="BIZ UDPゴシック" panose="020B0400000000000000" pitchFamily="50" charset="-128"/>
              <a:ea typeface="BIZ UDPゴシック" panose="020B0400000000000000" pitchFamily="50" charset="-128"/>
            </a:rPr>
            <a:t>独立行政法人国立青少年教育振興機構　</a:t>
          </a:r>
          <a:r>
            <a:rPr kumimoji="1" lang="ja-JP" altLang="en-US" sz="1200">
              <a:latin typeface="BIZ UDPゴシック" panose="020B0400000000000000" pitchFamily="50" charset="-128"/>
              <a:ea typeface="BIZ UDPゴシック" panose="020B0400000000000000" pitchFamily="50" charset="-128"/>
            </a:rPr>
            <a:t>国立三瓶青少年交流の家</a:t>
          </a:r>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200">
              <a:latin typeface="BIZ UDPゴシック" panose="020B0400000000000000" pitchFamily="50" charset="-128"/>
              <a:ea typeface="BIZ UDPゴシック" panose="020B0400000000000000" pitchFamily="50" charset="-128"/>
            </a:rPr>
            <a:t>　</a:t>
          </a:r>
          <a:endParaRPr kumimoji="1" lang="en-US" altLang="ja-JP" sz="200">
            <a:latin typeface="BIZ UDPゴシック" panose="020B0400000000000000" pitchFamily="50" charset="-128"/>
            <a:ea typeface="BIZ UDPゴシック" panose="020B0400000000000000" pitchFamily="50" charset="-128"/>
          </a:endParaRPr>
        </a:p>
        <a:p>
          <a:r>
            <a:rPr kumimoji="1" lang="en-US" altLang="ja-JP" sz="700">
              <a:solidFill>
                <a:schemeClr val="dk1"/>
              </a:solidFill>
              <a:effectLst/>
              <a:latin typeface="BIZ UDPゴシック" panose="020B0400000000000000" pitchFamily="50" charset="-128"/>
              <a:ea typeface="BIZ UDPゴシック" panose="020B0400000000000000" pitchFamily="50" charset="-128"/>
              <a:cs typeface="+mn-cs"/>
            </a:rPr>
            <a:t>TEL</a:t>
          </a:r>
          <a:r>
            <a:rPr kumimoji="1" lang="ja-JP" altLang="ja-JP" sz="7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700">
              <a:solidFill>
                <a:schemeClr val="dk1"/>
              </a:solidFill>
              <a:effectLst/>
              <a:latin typeface="BIZ UDPゴシック" panose="020B0400000000000000" pitchFamily="50" charset="-128"/>
              <a:ea typeface="BIZ UDPゴシック" panose="020B0400000000000000" pitchFamily="50" charset="-128"/>
              <a:cs typeface="+mn-cs"/>
            </a:rPr>
            <a:t>0854-86-0319</a:t>
          </a:r>
          <a:r>
            <a:rPr kumimoji="1" lang="ja-JP" altLang="ja-JP" sz="7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55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550">
              <a:solidFill>
                <a:schemeClr val="dk1"/>
              </a:solidFill>
              <a:effectLst/>
              <a:latin typeface="BIZ UDPゴシック" panose="020B0400000000000000" pitchFamily="50" charset="-128"/>
              <a:ea typeface="BIZ UDPゴシック" panose="020B0400000000000000" pitchFamily="50" charset="-128"/>
              <a:cs typeface="+mn-cs"/>
            </a:rPr>
            <a:t>9</a:t>
          </a:r>
          <a:r>
            <a:rPr kumimoji="1" lang="ja-JP" altLang="ja-JP" sz="55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550">
              <a:solidFill>
                <a:schemeClr val="dk1"/>
              </a:solidFill>
              <a:effectLst/>
              <a:latin typeface="BIZ UDPゴシック" panose="020B0400000000000000" pitchFamily="50" charset="-128"/>
              <a:ea typeface="BIZ UDPゴシック" panose="020B0400000000000000" pitchFamily="50" charset="-128"/>
              <a:cs typeface="+mn-cs"/>
            </a:rPr>
            <a:t>30</a:t>
          </a:r>
          <a:r>
            <a:rPr kumimoji="1" lang="ja-JP" altLang="ja-JP" sz="55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550">
              <a:solidFill>
                <a:schemeClr val="dk1"/>
              </a:solidFill>
              <a:effectLst/>
              <a:latin typeface="BIZ UDPゴシック" panose="020B0400000000000000" pitchFamily="50" charset="-128"/>
              <a:ea typeface="BIZ UDPゴシック" panose="020B0400000000000000" pitchFamily="50" charset="-128"/>
              <a:cs typeface="+mn-cs"/>
            </a:rPr>
            <a:t>17</a:t>
          </a:r>
          <a:r>
            <a:rPr kumimoji="1" lang="ja-JP" altLang="ja-JP" sz="55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550">
              <a:solidFill>
                <a:schemeClr val="dk1"/>
              </a:solidFill>
              <a:effectLst/>
              <a:latin typeface="BIZ UDPゴシック" panose="020B0400000000000000" pitchFamily="50" charset="-128"/>
              <a:ea typeface="BIZ UDPゴシック" panose="020B0400000000000000" pitchFamily="50" charset="-128"/>
              <a:cs typeface="+mn-cs"/>
            </a:rPr>
            <a:t>00</a:t>
          </a:r>
          <a:r>
            <a:rPr kumimoji="1" lang="ja-JP" altLang="ja-JP" sz="55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550">
              <a:solidFill>
                <a:schemeClr val="dk1"/>
              </a:solidFill>
              <a:effectLst/>
              <a:latin typeface="BIZ UDPゴシック" panose="020B0400000000000000" pitchFamily="50" charset="-128"/>
              <a:ea typeface="BIZ UDPゴシック" panose="020B0400000000000000" pitchFamily="50" charset="-128"/>
              <a:cs typeface="+mn-cs"/>
            </a:rPr>
            <a:t> </a:t>
          </a:r>
          <a:r>
            <a:rPr kumimoji="0" lang="ja-JP" altLang="en-US" sz="55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700">
              <a:solidFill>
                <a:schemeClr val="dk1"/>
              </a:solidFill>
              <a:effectLst/>
              <a:latin typeface="BIZ UDPゴシック" panose="020B0400000000000000" pitchFamily="50" charset="-128"/>
              <a:ea typeface="BIZ UDPゴシック" panose="020B0400000000000000" pitchFamily="50" charset="-128"/>
              <a:cs typeface="+mn-cs"/>
            </a:rPr>
            <a:t>FAX</a:t>
          </a:r>
          <a:r>
            <a:rPr kumimoji="1" lang="ja-JP" altLang="ja-JP" sz="7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700">
              <a:solidFill>
                <a:schemeClr val="dk1"/>
              </a:solidFill>
              <a:effectLst/>
              <a:latin typeface="BIZ UDPゴシック" panose="020B0400000000000000" pitchFamily="50" charset="-128"/>
              <a:ea typeface="BIZ UDPゴシック" panose="020B0400000000000000" pitchFamily="50" charset="-128"/>
              <a:cs typeface="+mn-cs"/>
            </a:rPr>
            <a:t>0854-86-0458</a:t>
          </a:r>
          <a:endParaRPr lang="ja-JP" altLang="ja-JP" sz="700">
            <a:effectLst/>
            <a:latin typeface="BIZ UDPゴシック" panose="020B0400000000000000" pitchFamily="50" charset="-128"/>
            <a:ea typeface="BIZ UDPゴシック" panose="020B0400000000000000" pitchFamily="50" charset="-128"/>
          </a:endParaRPr>
        </a:p>
        <a:p>
          <a:r>
            <a:rPr kumimoji="1" lang="en-US" altLang="ja-JP" sz="700">
              <a:solidFill>
                <a:schemeClr val="dk1"/>
              </a:solidFill>
              <a:effectLst/>
              <a:latin typeface="BIZ UDPゴシック" panose="020B0400000000000000" pitchFamily="50" charset="-128"/>
              <a:ea typeface="BIZ UDPゴシック" panose="020B0400000000000000" pitchFamily="50" charset="-128"/>
              <a:cs typeface="+mn-cs"/>
            </a:rPr>
            <a:t>E-Mail:sanbe-suishin@niye.go.jp</a:t>
          </a:r>
          <a:endParaRPr lang="ja-JP" altLang="ja-JP" sz="700">
            <a:effectLst/>
            <a:latin typeface="BIZ UDPゴシック" panose="020B0400000000000000" pitchFamily="50" charset="-128"/>
            <a:ea typeface="BIZ UDPゴシック" panose="020B0400000000000000" pitchFamily="50" charset="-128"/>
          </a:endParaRPr>
        </a:p>
        <a:p>
          <a:endParaRPr kumimoji="1" lang="ja-JP" altLang="en-US" sz="1200">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376946</xdr:colOff>
      <xdr:row>39</xdr:row>
      <xdr:rowOff>82382</xdr:rowOff>
    </xdr:from>
    <xdr:to>
      <xdr:col>11</xdr:col>
      <xdr:colOff>42190</xdr:colOff>
      <xdr:row>40</xdr:row>
      <xdr:rowOff>136733</xdr:rowOff>
    </xdr:to>
    <xdr:sp macro="" textlink="">
      <xdr:nvSpPr>
        <xdr:cNvPr id="3" name="正方形/長方形 2">
          <a:extLst>
            <a:ext uri="{FF2B5EF4-FFF2-40B4-BE49-F238E27FC236}">
              <a16:creationId xmlns:a16="http://schemas.microsoft.com/office/drawing/2014/main" id="{59584911-DB64-4D88-A5C2-09B69058B4C1}"/>
            </a:ext>
          </a:extLst>
        </xdr:cNvPr>
        <xdr:cNvSpPr/>
      </xdr:nvSpPr>
      <xdr:spPr>
        <a:xfrm>
          <a:off x="3891671" y="11969582"/>
          <a:ext cx="179594" cy="178176"/>
        </a:xfrm>
        <a:prstGeom prst="rect">
          <a:avLst/>
        </a:prstGeom>
        <a:blipFill>
          <a:blip xmlns:r="http://schemas.openxmlformats.org/officeDocument/2006/relationships" r:embed="rId1">
            <a:biLevel thresh="50000"/>
          </a:blip>
          <a:stretch>
            <a:fillRect/>
          </a:stretch>
        </a:blip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en-US"/>
            <a:t>　</a:t>
          </a:r>
        </a:p>
      </xdr:txBody>
    </xdr:sp>
    <xdr:clientData/>
  </xdr:twoCellAnchor>
  <xdr:twoCellAnchor>
    <xdr:from>
      <xdr:col>22</xdr:col>
      <xdr:colOff>60614</xdr:colOff>
      <xdr:row>0</xdr:row>
      <xdr:rowOff>90921</xdr:rowOff>
    </xdr:from>
    <xdr:to>
      <xdr:col>23</xdr:col>
      <xdr:colOff>200006</xdr:colOff>
      <xdr:row>1</xdr:row>
      <xdr:rowOff>119387</xdr:rowOff>
    </xdr:to>
    <xdr:sp macro="" textlink="">
      <xdr:nvSpPr>
        <xdr:cNvPr id="4" name="四角形: 角を丸くする 3">
          <a:extLst>
            <a:ext uri="{FF2B5EF4-FFF2-40B4-BE49-F238E27FC236}">
              <a16:creationId xmlns:a16="http://schemas.microsoft.com/office/drawing/2014/main" id="{1996E665-3856-447F-ADEE-3124EF03BC6B}"/>
            </a:ext>
          </a:extLst>
        </xdr:cNvPr>
        <xdr:cNvSpPr/>
      </xdr:nvSpPr>
      <xdr:spPr>
        <a:xfrm>
          <a:off x="7528214" y="90921"/>
          <a:ext cx="358467" cy="180866"/>
        </a:xfrm>
        <a:prstGeom prst="roundRect">
          <a:avLst>
            <a:gd name="adj" fmla="val 50000"/>
          </a:avLst>
        </a:prstGeom>
        <a:noFill/>
        <a:ln w="9525">
          <a:solidFill>
            <a:schemeClr val="bg1">
              <a:lumMod val="65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新規</a:t>
          </a:r>
        </a:p>
      </xdr:txBody>
    </xdr:sp>
    <xdr:clientData/>
  </xdr:twoCellAnchor>
  <xdr:twoCellAnchor>
    <xdr:from>
      <xdr:col>22</xdr:col>
      <xdr:colOff>60614</xdr:colOff>
      <xdr:row>1</xdr:row>
      <xdr:rowOff>157754</xdr:rowOff>
    </xdr:from>
    <xdr:to>
      <xdr:col>23</xdr:col>
      <xdr:colOff>200006</xdr:colOff>
      <xdr:row>2</xdr:row>
      <xdr:rowOff>147254</xdr:rowOff>
    </xdr:to>
    <xdr:sp macro="" textlink="">
      <xdr:nvSpPr>
        <xdr:cNvPr id="5" name="四角形: 角を丸くする 4">
          <a:extLst>
            <a:ext uri="{FF2B5EF4-FFF2-40B4-BE49-F238E27FC236}">
              <a16:creationId xmlns:a16="http://schemas.microsoft.com/office/drawing/2014/main" id="{2669EF1C-4561-4103-BB8C-0E649625BB61}"/>
            </a:ext>
          </a:extLst>
        </xdr:cNvPr>
        <xdr:cNvSpPr/>
      </xdr:nvSpPr>
      <xdr:spPr>
        <a:xfrm>
          <a:off x="7528214" y="310154"/>
          <a:ext cx="358467" cy="180000"/>
        </a:xfrm>
        <a:prstGeom prst="roundRect">
          <a:avLst>
            <a:gd name="adj" fmla="val 50000"/>
          </a:avLst>
        </a:prstGeom>
        <a:noFill/>
        <a:ln w="9525">
          <a:solidFill>
            <a:schemeClr val="bg1">
              <a:lumMod val="65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変更</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324554</xdr:colOff>
      <xdr:row>40</xdr:row>
      <xdr:rowOff>153956</xdr:rowOff>
    </xdr:from>
    <xdr:to>
      <xdr:col>25</xdr:col>
      <xdr:colOff>50098</xdr:colOff>
      <xdr:row>42</xdr:row>
      <xdr:rowOff>23720</xdr:rowOff>
    </xdr:to>
    <xdr:sp macro="" textlink="">
      <xdr:nvSpPr>
        <xdr:cNvPr id="2" name="テキスト ボックス 1">
          <a:extLst>
            <a:ext uri="{FF2B5EF4-FFF2-40B4-BE49-F238E27FC236}">
              <a16:creationId xmlns:a16="http://schemas.microsoft.com/office/drawing/2014/main" id="{45044AA0-6927-49E6-AE97-F5A9DA611613}"/>
            </a:ext>
          </a:extLst>
        </xdr:cNvPr>
        <xdr:cNvSpPr txBox="1"/>
      </xdr:nvSpPr>
      <xdr:spPr>
        <a:xfrm>
          <a:off x="5277554" y="12879356"/>
          <a:ext cx="3659369" cy="6317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800">
              <a:latin typeface="BIZ UDPゴシック" panose="020B0400000000000000" pitchFamily="50" charset="-128"/>
              <a:ea typeface="BIZ UDPゴシック" panose="020B0400000000000000" pitchFamily="50" charset="-128"/>
            </a:rPr>
            <a:t>独立行政法人国立青少年教育振興機構　</a:t>
          </a:r>
          <a:r>
            <a:rPr kumimoji="1" lang="ja-JP" altLang="en-US" sz="1200">
              <a:latin typeface="BIZ UDPゴシック" panose="020B0400000000000000" pitchFamily="50" charset="-128"/>
              <a:ea typeface="BIZ UDPゴシック" panose="020B0400000000000000" pitchFamily="50" charset="-128"/>
            </a:rPr>
            <a:t>国立三瓶青少年交流の家</a:t>
          </a:r>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200">
              <a:latin typeface="BIZ UDPゴシック" panose="020B0400000000000000" pitchFamily="50" charset="-128"/>
              <a:ea typeface="BIZ UDPゴシック" panose="020B0400000000000000" pitchFamily="50" charset="-128"/>
            </a:rPr>
            <a:t>　</a:t>
          </a:r>
          <a:endParaRPr kumimoji="1" lang="en-US" altLang="ja-JP" sz="200">
            <a:latin typeface="BIZ UDPゴシック" panose="020B0400000000000000" pitchFamily="50" charset="-128"/>
            <a:ea typeface="BIZ UDPゴシック" panose="020B0400000000000000" pitchFamily="50" charset="-128"/>
          </a:endParaRPr>
        </a:p>
        <a:p>
          <a:r>
            <a:rPr kumimoji="1" lang="en-US" altLang="ja-JP" sz="700">
              <a:solidFill>
                <a:schemeClr val="dk1"/>
              </a:solidFill>
              <a:effectLst/>
              <a:latin typeface="BIZ UDPゴシック" panose="020B0400000000000000" pitchFamily="50" charset="-128"/>
              <a:ea typeface="BIZ UDPゴシック" panose="020B0400000000000000" pitchFamily="50" charset="-128"/>
              <a:cs typeface="+mn-cs"/>
            </a:rPr>
            <a:t>TEL</a:t>
          </a:r>
          <a:r>
            <a:rPr kumimoji="1" lang="ja-JP" altLang="ja-JP" sz="7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700">
              <a:solidFill>
                <a:schemeClr val="dk1"/>
              </a:solidFill>
              <a:effectLst/>
              <a:latin typeface="BIZ UDPゴシック" panose="020B0400000000000000" pitchFamily="50" charset="-128"/>
              <a:ea typeface="BIZ UDPゴシック" panose="020B0400000000000000" pitchFamily="50" charset="-128"/>
              <a:cs typeface="+mn-cs"/>
            </a:rPr>
            <a:t>0854-86-0319</a:t>
          </a:r>
          <a:r>
            <a:rPr kumimoji="1" lang="ja-JP" altLang="ja-JP" sz="7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55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550">
              <a:solidFill>
                <a:schemeClr val="dk1"/>
              </a:solidFill>
              <a:effectLst/>
              <a:latin typeface="BIZ UDPゴシック" panose="020B0400000000000000" pitchFamily="50" charset="-128"/>
              <a:ea typeface="BIZ UDPゴシック" panose="020B0400000000000000" pitchFamily="50" charset="-128"/>
              <a:cs typeface="+mn-cs"/>
            </a:rPr>
            <a:t>9</a:t>
          </a:r>
          <a:r>
            <a:rPr kumimoji="1" lang="ja-JP" altLang="ja-JP" sz="55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550">
              <a:solidFill>
                <a:schemeClr val="dk1"/>
              </a:solidFill>
              <a:effectLst/>
              <a:latin typeface="BIZ UDPゴシック" panose="020B0400000000000000" pitchFamily="50" charset="-128"/>
              <a:ea typeface="BIZ UDPゴシック" panose="020B0400000000000000" pitchFamily="50" charset="-128"/>
              <a:cs typeface="+mn-cs"/>
            </a:rPr>
            <a:t>30</a:t>
          </a:r>
          <a:r>
            <a:rPr kumimoji="1" lang="ja-JP" altLang="ja-JP" sz="55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550">
              <a:solidFill>
                <a:schemeClr val="dk1"/>
              </a:solidFill>
              <a:effectLst/>
              <a:latin typeface="BIZ UDPゴシック" panose="020B0400000000000000" pitchFamily="50" charset="-128"/>
              <a:ea typeface="BIZ UDPゴシック" panose="020B0400000000000000" pitchFamily="50" charset="-128"/>
              <a:cs typeface="+mn-cs"/>
            </a:rPr>
            <a:t>17</a:t>
          </a:r>
          <a:r>
            <a:rPr kumimoji="1" lang="ja-JP" altLang="ja-JP" sz="55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550">
              <a:solidFill>
                <a:schemeClr val="dk1"/>
              </a:solidFill>
              <a:effectLst/>
              <a:latin typeface="BIZ UDPゴシック" panose="020B0400000000000000" pitchFamily="50" charset="-128"/>
              <a:ea typeface="BIZ UDPゴシック" panose="020B0400000000000000" pitchFamily="50" charset="-128"/>
              <a:cs typeface="+mn-cs"/>
            </a:rPr>
            <a:t>00</a:t>
          </a:r>
          <a:r>
            <a:rPr kumimoji="1" lang="ja-JP" altLang="ja-JP" sz="55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550">
              <a:solidFill>
                <a:schemeClr val="dk1"/>
              </a:solidFill>
              <a:effectLst/>
              <a:latin typeface="BIZ UDPゴシック" panose="020B0400000000000000" pitchFamily="50" charset="-128"/>
              <a:ea typeface="BIZ UDPゴシック" panose="020B0400000000000000" pitchFamily="50" charset="-128"/>
              <a:cs typeface="+mn-cs"/>
            </a:rPr>
            <a:t> </a:t>
          </a:r>
          <a:r>
            <a:rPr kumimoji="0" lang="ja-JP" altLang="en-US" sz="55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700">
              <a:solidFill>
                <a:schemeClr val="dk1"/>
              </a:solidFill>
              <a:effectLst/>
              <a:latin typeface="BIZ UDPゴシック" panose="020B0400000000000000" pitchFamily="50" charset="-128"/>
              <a:ea typeface="BIZ UDPゴシック" panose="020B0400000000000000" pitchFamily="50" charset="-128"/>
              <a:cs typeface="+mn-cs"/>
            </a:rPr>
            <a:t>FAX</a:t>
          </a:r>
          <a:r>
            <a:rPr kumimoji="1" lang="ja-JP" altLang="ja-JP" sz="7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700">
              <a:solidFill>
                <a:schemeClr val="dk1"/>
              </a:solidFill>
              <a:effectLst/>
              <a:latin typeface="BIZ UDPゴシック" panose="020B0400000000000000" pitchFamily="50" charset="-128"/>
              <a:ea typeface="BIZ UDPゴシック" panose="020B0400000000000000" pitchFamily="50" charset="-128"/>
              <a:cs typeface="+mn-cs"/>
            </a:rPr>
            <a:t>0854-86-0458</a:t>
          </a:r>
          <a:endParaRPr lang="ja-JP" altLang="ja-JP" sz="700">
            <a:effectLst/>
            <a:latin typeface="BIZ UDPゴシック" panose="020B0400000000000000" pitchFamily="50" charset="-128"/>
            <a:ea typeface="BIZ UDPゴシック" panose="020B0400000000000000" pitchFamily="50" charset="-128"/>
          </a:endParaRPr>
        </a:p>
        <a:p>
          <a:r>
            <a:rPr kumimoji="1" lang="en-US" altLang="ja-JP" sz="700">
              <a:solidFill>
                <a:schemeClr val="dk1"/>
              </a:solidFill>
              <a:effectLst/>
              <a:latin typeface="BIZ UDPゴシック" panose="020B0400000000000000" pitchFamily="50" charset="-128"/>
              <a:ea typeface="BIZ UDPゴシック" panose="020B0400000000000000" pitchFamily="50" charset="-128"/>
              <a:cs typeface="+mn-cs"/>
            </a:rPr>
            <a:t>E-Mail:sanbe-suishin@niye.go.jp</a:t>
          </a:r>
          <a:endParaRPr lang="ja-JP" altLang="ja-JP" sz="700">
            <a:effectLst/>
            <a:latin typeface="BIZ UDPゴシック" panose="020B0400000000000000" pitchFamily="50" charset="-128"/>
            <a:ea typeface="BIZ UDPゴシック" panose="020B0400000000000000" pitchFamily="50" charset="-128"/>
          </a:endParaRPr>
        </a:p>
        <a:p>
          <a:endParaRPr kumimoji="1" lang="ja-JP" altLang="en-US" sz="1200">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128838</xdr:colOff>
      <xdr:row>40</xdr:row>
      <xdr:rowOff>208771</xdr:rowOff>
    </xdr:from>
    <xdr:to>
      <xdr:col>12</xdr:col>
      <xdr:colOff>306234</xdr:colOff>
      <xdr:row>41</xdr:row>
      <xdr:rowOff>7138</xdr:rowOff>
    </xdr:to>
    <xdr:sp macro="" textlink="">
      <xdr:nvSpPr>
        <xdr:cNvPr id="3" name="正方形/長方形 2">
          <a:extLst>
            <a:ext uri="{FF2B5EF4-FFF2-40B4-BE49-F238E27FC236}">
              <a16:creationId xmlns:a16="http://schemas.microsoft.com/office/drawing/2014/main" id="{A081A48F-7724-4693-BA78-836825D81C99}"/>
            </a:ext>
          </a:extLst>
        </xdr:cNvPr>
        <xdr:cNvSpPr/>
      </xdr:nvSpPr>
      <xdr:spPr>
        <a:xfrm>
          <a:off x="5081838" y="12934171"/>
          <a:ext cx="177396" cy="179367"/>
        </a:xfrm>
        <a:prstGeom prst="rect">
          <a:avLst/>
        </a:prstGeom>
        <a:blipFill>
          <a:blip xmlns:r="http://schemas.openxmlformats.org/officeDocument/2006/relationships" r:embed="rId1">
            <a:biLevel thresh="50000"/>
          </a:blip>
          <a:stretch>
            <a:fillRect/>
          </a:stretch>
        </a:blip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en-US"/>
            <a:t>　</a:t>
          </a:r>
        </a:p>
      </xdr:txBody>
    </xdr:sp>
    <xdr:clientData/>
  </xdr:twoCellAnchor>
  <xdr:twoCellAnchor>
    <xdr:from>
      <xdr:col>22</xdr:col>
      <xdr:colOff>60614</xdr:colOff>
      <xdr:row>0</xdr:row>
      <xdr:rowOff>90921</xdr:rowOff>
    </xdr:from>
    <xdr:to>
      <xdr:col>23</xdr:col>
      <xdr:colOff>200006</xdr:colOff>
      <xdr:row>1</xdr:row>
      <xdr:rowOff>119387</xdr:rowOff>
    </xdr:to>
    <xdr:sp macro="" textlink="">
      <xdr:nvSpPr>
        <xdr:cNvPr id="4" name="四角形: 角を丸くする 3">
          <a:extLst>
            <a:ext uri="{FF2B5EF4-FFF2-40B4-BE49-F238E27FC236}">
              <a16:creationId xmlns:a16="http://schemas.microsoft.com/office/drawing/2014/main" id="{A600904F-6F46-499E-B1DC-0B78A9ADDD0B}"/>
            </a:ext>
          </a:extLst>
        </xdr:cNvPr>
        <xdr:cNvSpPr/>
      </xdr:nvSpPr>
      <xdr:spPr>
        <a:xfrm>
          <a:off x="8118764" y="90921"/>
          <a:ext cx="415617" cy="180866"/>
        </a:xfrm>
        <a:prstGeom prst="roundRect">
          <a:avLst>
            <a:gd name="adj" fmla="val 50000"/>
          </a:avLst>
        </a:prstGeom>
        <a:noFill/>
        <a:ln w="9525">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rgbClr val="FF0000"/>
              </a:solidFill>
              <a:latin typeface="BIZ UDPゴシック" panose="020B0400000000000000" pitchFamily="50" charset="-128"/>
              <a:ea typeface="BIZ UDPゴシック" panose="020B0400000000000000" pitchFamily="50" charset="-128"/>
            </a:rPr>
            <a:t>新規</a:t>
          </a:r>
        </a:p>
      </xdr:txBody>
    </xdr:sp>
    <xdr:clientData/>
  </xdr:twoCellAnchor>
  <xdr:twoCellAnchor>
    <xdr:from>
      <xdr:col>22</xdr:col>
      <xdr:colOff>60614</xdr:colOff>
      <xdr:row>1</xdr:row>
      <xdr:rowOff>157754</xdr:rowOff>
    </xdr:from>
    <xdr:to>
      <xdr:col>23</xdr:col>
      <xdr:colOff>200006</xdr:colOff>
      <xdr:row>2</xdr:row>
      <xdr:rowOff>147254</xdr:rowOff>
    </xdr:to>
    <xdr:sp macro="" textlink="">
      <xdr:nvSpPr>
        <xdr:cNvPr id="5" name="四角形: 角を丸くする 4">
          <a:extLst>
            <a:ext uri="{FF2B5EF4-FFF2-40B4-BE49-F238E27FC236}">
              <a16:creationId xmlns:a16="http://schemas.microsoft.com/office/drawing/2014/main" id="{8B3BA464-6443-469A-A656-C9D47D89A887}"/>
            </a:ext>
          </a:extLst>
        </xdr:cNvPr>
        <xdr:cNvSpPr/>
      </xdr:nvSpPr>
      <xdr:spPr>
        <a:xfrm>
          <a:off x="8118764" y="310154"/>
          <a:ext cx="415617" cy="180000"/>
        </a:xfrm>
        <a:prstGeom prst="roundRect">
          <a:avLst>
            <a:gd name="adj" fmla="val 50000"/>
          </a:avLst>
        </a:prstGeom>
        <a:noFill/>
        <a:ln w="9525">
          <a:solidFill>
            <a:schemeClr val="bg1">
              <a:lumMod val="65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変更</a:t>
          </a:r>
        </a:p>
      </xdr:txBody>
    </xdr:sp>
    <xdr:clientData/>
  </xdr:twoCellAnchor>
  <xdr:twoCellAnchor>
    <xdr:from>
      <xdr:col>0</xdr:col>
      <xdr:colOff>19050</xdr:colOff>
      <xdr:row>0</xdr:row>
      <xdr:rowOff>57150</xdr:rowOff>
    </xdr:from>
    <xdr:to>
      <xdr:col>3</xdr:col>
      <xdr:colOff>3075</xdr:colOff>
      <xdr:row>1</xdr:row>
      <xdr:rowOff>156750</xdr:rowOff>
    </xdr:to>
    <xdr:sp macro="" textlink="">
      <xdr:nvSpPr>
        <xdr:cNvPr id="6" name="テキスト ボックス 5">
          <a:extLst>
            <a:ext uri="{FF2B5EF4-FFF2-40B4-BE49-F238E27FC236}">
              <a16:creationId xmlns:a16="http://schemas.microsoft.com/office/drawing/2014/main" id="{56500645-BF99-40D1-B0B9-AF44FA89F630}"/>
            </a:ext>
          </a:extLst>
        </xdr:cNvPr>
        <xdr:cNvSpPr txBox="1"/>
      </xdr:nvSpPr>
      <xdr:spPr>
        <a:xfrm>
          <a:off x="19050" y="57150"/>
          <a:ext cx="1155600" cy="25200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noAutofit/>
        </a:bodyPr>
        <a:lstStyle/>
        <a:p>
          <a:pPr algn="ctr"/>
          <a:r>
            <a:rPr kumimoji="1" lang="ja-JP" altLang="en-US" sz="1200" b="1">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36509</xdr:colOff>
      <xdr:row>31</xdr:row>
      <xdr:rowOff>172812</xdr:rowOff>
    </xdr:from>
    <xdr:to>
      <xdr:col>24</xdr:col>
      <xdr:colOff>229913</xdr:colOff>
      <xdr:row>32</xdr:row>
      <xdr:rowOff>111673</xdr:rowOff>
    </xdr:to>
    <xdr:sp macro="" textlink="">
      <xdr:nvSpPr>
        <xdr:cNvPr id="2" name="テキスト ボックス 1">
          <a:extLst>
            <a:ext uri="{FF2B5EF4-FFF2-40B4-BE49-F238E27FC236}">
              <a16:creationId xmlns:a16="http://schemas.microsoft.com/office/drawing/2014/main" id="{EA17DEC8-2DC6-45A6-8995-2A7E66C8C437}"/>
            </a:ext>
          </a:extLst>
        </xdr:cNvPr>
        <xdr:cNvSpPr txBox="1"/>
      </xdr:nvSpPr>
      <xdr:spPr>
        <a:xfrm>
          <a:off x="550859" y="11593287"/>
          <a:ext cx="6289404" cy="377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800">
              <a:latin typeface="BIZ UDPゴシック" panose="020B0400000000000000" pitchFamily="50" charset="-128"/>
              <a:ea typeface="BIZ UDPゴシック" panose="020B0400000000000000" pitchFamily="50" charset="-128"/>
            </a:rPr>
            <a:t>独立行政法人国立青少年教育振興機構　</a:t>
          </a:r>
          <a:r>
            <a:rPr kumimoji="1" lang="ja-JP" altLang="en-US" sz="1200">
              <a:latin typeface="BIZ UDPゴシック" panose="020B0400000000000000" pitchFamily="50" charset="-128"/>
              <a:ea typeface="BIZ UDPゴシック" panose="020B0400000000000000" pitchFamily="50" charset="-128"/>
            </a:rPr>
            <a:t>国立三瓶青少年交流の家</a:t>
          </a:r>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200">
              <a:latin typeface="BIZ UDPゴシック" panose="020B0400000000000000" pitchFamily="50" charset="-128"/>
              <a:ea typeface="BIZ UDPゴシック" panose="020B0400000000000000" pitchFamily="50" charset="-128"/>
            </a:rPr>
            <a:t>　</a:t>
          </a:r>
          <a:endParaRPr kumimoji="1" lang="en-US" altLang="ja-JP" sz="200">
            <a:latin typeface="BIZ UDPゴシック" panose="020B0400000000000000" pitchFamily="50" charset="-128"/>
            <a:ea typeface="BIZ UDPゴシック" panose="020B0400000000000000" pitchFamily="50" charset="-128"/>
          </a:endParaRPr>
        </a:p>
        <a:p>
          <a:r>
            <a:rPr kumimoji="1" lang="en-US" altLang="ja-JP" sz="700">
              <a:solidFill>
                <a:schemeClr val="dk1"/>
              </a:solidFill>
              <a:effectLst/>
              <a:latin typeface="BIZ UDPゴシック" panose="020B0400000000000000" pitchFamily="50" charset="-128"/>
              <a:ea typeface="BIZ UDPゴシック" panose="020B0400000000000000" pitchFamily="50" charset="-128"/>
              <a:cs typeface="+mn-cs"/>
            </a:rPr>
            <a:t>TEL</a:t>
          </a:r>
          <a:r>
            <a:rPr kumimoji="1" lang="ja-JP" altLang="ja-JP" sz="7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700">
              <a:solidFill>
                <a:schemeClr val="dk1"/>
              </a:solidFill>
              <a:effectLst/>
              <a:latin typeface="BIZ UDPゴシック" panose="020B0400000000000000" pitchFamily="50" charset="-128"/>
              <a:ea typeface="BIZ UDPゴシック" panose="020B0400000000000000" pitchFamily="50" charset="-128"/>
              <a:cs typeface="+mn-cs"/>
            </a:rPr>
            <a:t>0854-86-0319</a:t>
          </a:r>
          <a:r>
            <a:rPr kumimoji="1" lang="ja-JP" altLang="ja-JP" sz="7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55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550">
              <a:solidFill>
                <a:schemeClr val="dk1"/>
              </a:solidFill>
              <a:effectLst/>
              <a:latin typeface="BIZ UDPゴシック" panose="020B0400000000000000" pitchFamily="50" charset="-128"/>
              <a:ea typeface="BIZ UDPゴシック" panose="020B0400000000000000" pitchFamily="50" charset="-128"/>
              <a:cs typeface="+mn-cs"/>
            </a:rPr>
            <a:t>9</a:t>
          </a:r>
          <a:r>
            <a:rPr kumimoji="1" lang="ja-JP" altLang="ja-JP" sz="55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550">
              <a:solidFill>
                <a:schemeClr val="dk1"/>
              </a:solidFill>
              <a:effectLst/>
              <a:latin typeface="BIZ UDPゴシック" panose="020B0400000000000000" pitchFamily="50" charset="-128"/>
              <a:ea typeface="BIZ UDPゴシック" panose="020B0400000000000000" pitchFamily="50" charset="-128"/>
              <a:cs typeface="+mn-cs"/>
            </a:rPr>
            <a:t>30</a:t>
          </a:r>
          <a:r>
            <a:rPr kumimoji="1" lang="ja-JP" altLang="ja-JP" sz="55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550">
              <a:solidFill>
                <a:schemeClr val="dk1"/>
              </a:solidFill>
              <a:effectLst/>
              <a:latin typeface="BIZ UDPゴシック" panose="020B0400000000000000" pitchFamily="50" charset="-128"/>
              <a:ea typeface="BIZ UDPゴシック" panose="020B0400000000000000" pitchFamily="50" charset="-128"/>
              <a:cs typeface="+mn-cs"/>
            </a:rPr>
            <a:t>17</a:t>
          </a:r>
          <a:r>
            <a:rPr kumimoji="1" lang="ja-JP" altLang="ja-JP" sz="55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550">
              <a:solidFill>
                <a:schemeClr val="dk1"/>
              </a:solidFill>
              <a:effectLst/>
              <a:latin typeface="BIZ UDPゴシック" panose="020B0400000000000000" pitchFamily="50" charset="-128"/>
              <a:ea typeface="BIZ UDPゴシック" panose="020B0400000000000000" pitchFamily="50" charset="-128"/>
              <a:cs typeface="+mn-cs"/>
            </a:rPr>
            <a:t>00</a:t>
          </a:r>
          <a:r>
            <a:rPr kumimoji="1" lang="ja-JP" altLang="ja-JP" sz="55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550">
              <a:solidFill>
                <a:schemeClr val="dk1"/>
              </a:solidFill>
              <a:effectLst/>
              <a:latin typeface="BIZ UDPゴシック" panose="020B0400000000000000" pitchFamily="50" charset="-128"/>
              <a:ea typeface="BIZ UDPゴシック" panose="020B0400000000000000" pitchFamily="50" charset="-128"/>
              <a:cs typeface="+mn-cs"/>
            </a:rPr>
            <a:t> </a:t>
          </a:r>
          <a:r>
            <a:rPr kumimoji="0" lang="ja-JP" altLang="en-US" sz="55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700">
              <a:solidFill>
                <a:schemeClr val="dk1"/>
              </a:solidFill>
              <a:effectLst/>
              <a:latin typeface="BIZ UDPゴシック" panose="020B0400000000000000" pitchFamily="50" charset="-128"/>
              <a:ea typeface="BIZ UDPゴシック" panose="020B0400000000000000" pitchFamily="50" charset="-128"/>
              <a:cs typeface="+mn-cs"/>
            </a:rPr>
            <a:t>FAX</a:t>
          </a:r>
          <a:r>
            <a:rPr kumimoji="1" lang="ja-JP" altLang="ja-JP" sz="7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700">
              <a:solidFill>
                <a:schemeClr val="dk1"/>
              </a:solidFill>
              <a:effectLst/>
              <a:latin typeface="BIZ UDPゴシック" panose="020B0400000000000000" pitchFamily="50" charset="-128"/>
              <a:ea typeface="BIZ UDPゴシック" panose="020B0400000000000000" pitchFamily="50" charset="-128"/>
              <a:cs typeface="+mn-cs"/>
            </a:rPr>
            <a:t>0854-86-0458</a:t>
          </a:r>
          <a:r>
            <a:rPr kumimoji="0" lang="ja-JP" altLang="en-US" sz="7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700">
              <a:solidFill>
                <a:schemeClr val="dk1"/>
              </a:solidFill>
              <a:effectLst/>
              <a:latin typeface="BIZ UDPゴシック" panose="020B0400000000000000" pitchFamily="50" charset="-128"/>
              <a:ea typeface="BIZ UDPゴシック" panose="020B0400000000000000" pitchFamily="50" charset="-128"/>
              <a:cs typeface="+mn-cs"/>
            </a:rPr>
            <a:t>E-Mail:sanbe-suishin@niye.go.jp</a:t>
          </a:r>
          <a:endParaRPr lang="ja-JP" altLang="ja-JP" sz="700">
            <a:effectLst/>
            <a:latin typeface="BIZ UDPゴシック" panose="020B0400000000000000" pitchFamily="50" charset="-128"/>
            <a:ea typeface="BIZ UDPゴシック" panose="020B0400000000000000" pitchFamily="50" charset="-128"/>
          </a:endParaRPr>
        </a:p>
        <a:p>
          <a:endParaRPr kumimoji="1" lang="ja-JP" altLang="en-US" sz="1200">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19047</xdr:colOff>
      <xdr:row>31</xdr:row>
      <xdr:rowOff>177574</xdr:rowOff>
    </xdr:from>
    <xdr:to>
      <xdr:col>1</xdr:col>
      <xdr:colOff>271047</xdr:colOff>
      <xdr:row>31</xdr:row>
      <xdr:rowOff>429574</xdr:rowOff>
    </xdr:to>
    <xdr:sp macro="" textlink="">
      <xdr:nvSpPr>
        <xdr:cNvPr id="3" name="正方形/長方形 2">
          <a:extLst>
            <a:ext uri="{FF2B5EF4-FFF2-40B4-BE49-F238E27FC236}">
              <a16:creationId xmlns:a16="http://schemas.microsoft.com/office/drawing/2014/main" id="{64E054C3-798E-4A9E-B1E2-976E373B7F3A}"/>
            </a:ext>
          </a:extLst>
        </xdr:cNvPr>
        <xdr:cNvSpPr/>
      </xdr:nvSpPr>
      <xdr:spPr>
        <a:xfrm>
          <a:off x="257172" y="11598049"/>
          <a:ext cx="252000" cy="252000"/>
        </a:xfrm>
        <a:prstGeom prst="rect">
          <a:avLst/>
        </a:prstGeom>
        <a:blipFill>
          <a:blip xmlns:r="http://schemas.openxmlformats.org/officeDocument/2006/relationships" r:embed="rId1">
            <a:biLevel thresh="50000"/>
          </a:blip>
          <a:stretch>
            <a:fillRect/>
          </a:stretch>
        </a:blip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en-US"/>
            <a:t>　</a:t>
          </a:r>
        </a:p>
      </xdr:txBody>
    </xdr:sp>
    <xdr:clientData/>
  </xdr:twoCellAnchor>
  <mc:AlternateContent xmlns:mc="http://schemas.openxmlformats.org/markup-compatibility/2006">
    <mc:Choice xmlns:a14="http://schemas.microsoft.com/office/drawing/2010/main" Requires="a14">
      <xdr:twoCellAnchor editAs="oneCell">
        <xdr:from>
          <xdr:col>3</xdr:col>
          <xdr:colOff>19050</xdr:colOff>
          <xdr:row>24</xdr:row>
          <xdr:rowOff>333375</xdr:rowOff>
        </xdr:from>
        <xdr:to>
          <xdr:col>3</xdr:col>
          <xdr:colOff>247650</xdr:colOff>
          <xdr:row>25</xdr:row>
          <xdr:rowOff>114300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4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xdr:row>
          <xdr:rowOff>104775</xdr:rowOff>
        </xdr:from>
        <xdr:to>
          <xdr:col>3</xdr:col>
          <xdr:colOff>257175</xdr:colOff>
          <xdr:row>11</xdr:row>
          <xdr:rowOff>333375</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4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26</xdr:row>
          <xdr:rowOff>333375</xdr:rowOff>
        </xdr:from>
        <xdr:to>
          <xdr:col>3</xdr:col>
          <xdr:colOff>247650</xdr:colOff>
          <xdr:row>27</xdr:row>
          <xdr:rowOff>114300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4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28</xdr:row>
          <xdr:rowOff>314325</xdr:rowOff>
        </xdr:from>
        <xdr:to>
          <xdr:col>3</xdr:col>
          <xdr:colOff>247650</xdr:colOff>
          <xdr:row>29</xdr:row>
          <xdr:rowOff>104775</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4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8282</xdr:colOff>
      <xdr:row>1</xdr:row>
      <xdr:rowOff>16565</xdr:rowOff>
    </xdr:from>
    <xdr:to>
      <xdr:col>32</xdr:col>
      <xdr:colOff>53101</xdr:colOff>
      <xdr:row>1</xdr:row>
      <xdr:rowOff>199849</xdr:rowOff>
    </xdr:to>
    <xdr:sp macro="" textlink="">
      <xdr:nvSpPr>
        <xdr:cNvPr id="4" name="四角形: 角を丸くする 3">
          <a:extLst>
            <a:ext uri="{FF2B5EF4-FFF2-40B4-BE49-F238E27FC236}">
              <a16:creationId xmlns:a16="http://schemas.microsoft.com/office/drawing/2014/main" id="{8BE7F84E-5491-43D1-8528-5BC6FA5B2EA1}"/>
            </a:ext>
          </a:extLst>
        </xdr:cNvPr>
        <xdr:cNvSpPr/>
      </xdr:nvSpPr>
      <xdr:spPr>
        <a:xfrm>
          <a:off x="8485532" y="111815"/>
          <a:ext cx="321044" cy="183284"/>
        </a:xfrm>
        <a:prstGeom prst="roundRect">
          <a:avLst>
            <a:gd name="adj" fmla="val 50000"/>
          </a:avLst>
        </a:prstGeom>
        <a:noFill/>
        <a:ln w="9525">
          <a:solidFill>
            <a:schemeClr val="bg1">
              <a:lumMod val="65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新規</a:t>
          </a:r>
        </a:p>
      </xdr:txBody>
    </xdr:sp>
    <xdr:clientData/>
  </xdr:twoCellAnchor>
  <xdr:twoCellAnchor>
    <xdr:from>
      <xdr:col>31</xdr:col>
      <xdr:colOff>8282</xdr:colOff>
      <xdr:row>2</xdr:row>
      <xdr:rowOff>6303</xdr:rowOff>
    </xdr:from>
    <xdr:to>
      <xdr:col>32</xdr:col>
      <xdr:colOff>53101</xdr:colOff>
      <xdr:row>2</xdr:row>
      <xdr:rowOff>187617</xdr:rowOff>
    </xdr:to>
    <xdr:sp macro="" textlink="">
      <xdr:nvSpPr>
        <xdr:cNvPr id="5" name="四角形: 角を丸くする 4">
          <a:extLst>
            <a:ext uri="{FF2B5EF4-FFF2-40B4-BE49-F238E27FC236}">
              <a16:creationId xmlns:a16="http://schemas.microsoft.com/office/drawing/2014/main" id="{AAF01392-5C33-48B5-94F9-7F4CC5BF903C}"/>
            </a:ext>
          </a:extLst>
        </xdr:cNvPr>
        <xdr:cNvSpPr/>
      </xdr:nvSpPr>
      <xdr:spPr>
        <a:xfrm>
          <a:off x="8485532" y="330153"/>
          <a:ext cx="321044" cy="181314"/>
        </a:xfrm>
        <a:prstGeom prst="roundRect">
          <a:avLst>
            <a:gd name="adj" fmla="val 50000"/>
          </a:avLst>
        </a:prstGeom>
        <a:noFill/>
        <a:ln w="9525">
          <a:solidFill>
            <a:schemeClr val="bg1">
              <a:lumMod val="65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変更</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36509</xdr:colOff>
      <xdr:row>31</xdr:row>
      <xdr:rowOff>172812</xdr:rowOff>
    </xdr:from>
    <xdr:to>
      <xdr:col>24</xdr:col>
      <xdr:colOff>229913</xdr:colOff>
      <xdr:row>32</xdr:row>
      <xdr:rowOff>111673</xdr:rowOff>
    </xdr:to>
    <xdr:sp macro="" textlink="">
      <xdr:nvSpPr>
        <xdr:cNvPr id="2" name="テキスト ボックス 1">
          <a:extLst>
            <a:ext uri="{FF2B5EF4-FFF2-40B4-BE49-F238E27FC236}">
              <a16:creationId xmlns:a16="http://schemas.microsoft.com/office/drawing/2014/main" id="{C48AB086-ACC3-4B4D-992B-7268918EC02C}"/>
            </a:ext>
          </a:extLst>
        </xdr:cNvPr>
        <xdr:cNvSpPr txBox="1"/>
      </xdr:nvSpPr>
      <xdr:spPr>
        <a:xfrm>
          <a:off x="550859" y="11593287"/>
          <a:ext cx="6289404" cy="377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800">
              <a:latin typeface="BIZ UDPゴシック" panose="020B0400000000000000" pitchFamily="50" charset="-128"/>
              <a:ea typeface="BIZ UDPゴシック" panose="020B0400000000000000" pitchFamily="50" charset="-128"/>
            </a:rPr>
            <a:t>独立行政法人国立青少年教育振興機構　</a:t>
          </a:r>
          <a:r>
            <a:rPr kumimoji="1" lang="ja-JP" altLang="en-US" sz="1200">
              <a:latin typeface="BIZ UDPゴシック" panose="020B0400000000000000" pitchFamily="50" charset="-128"/>
              <a:ea typeface="BIZ UDPゴシック" panose="020B0400000000000000" pitchFamily="50" charset="-128"/>
            </a:rPr>
            <a:t>国立三瓶青少年交流の家</a:t>
          </a:r>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200">
              <a:latin typeface="BIZ UDPゴシック" panose="020B0400000000000000" pitchFamily="50" charset="-128"/>
              <a:ea typeface="BIZ UDPゴシック" panose="020B0400000000000000" pitchFamily="50" charset="-128"/>
            </a:rPr>
            <a:t>　</a:t>
          </a:r>
          <a:endParaRPr kumimoji="1" lang="en-US" altLang="ja-JP" sz="200">
            <a:latin typeface="BIZ UDPゴシック" panose="020B0400000000000000" pitchFamily="50" charset="-128"/>
            <a:ea typeface="BIZ UDPゴシック" panose="020B0400000000000000" pitchFamily="50" charset="-128"/>
          </a:endParaRPr>
        </a:p>
        <a:p>
          <a:r>
            <a:rPr kumimoji="1" lang="en-US" altLang="ja-JP" sz="700">
              <a:solidFill>
                <a:schemeClr val="dk1"/>
              </a:solidFill>
              <a:effectLst/>
              <a:latin typeface="BIZ UDPゴシック" panose="020B0400000000000000" pitchFamily="50" charset="-128"/>
              <a:ea typeface="BIZ UDPゴシック" panose="020B0400000000000000" pitchFamily="50" charset="-128"/>
              <a:cs typeface="+mn-cs"/>
            </a:rPr>
            <a:t>TEL</a:t>
          </a:r>
          <a:r>
            <a:rPr kumimoji="1" lang="ja-JP" altLang="ja-JP" sz="7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700">
              <a:solidFill>
                <a:schemeClr val="dk1"/>
              </a:solidFill>
              <a:effectLst/>
              <a:latin typeface="BIZ UDPゴシック" panose="020B0400000000000000" pitchFamily="50" charset="-128"/>
              <a:ea typeface="BIZ UDPゴシック" panose="020B0400000000000000" pitchFamily="50" charset="-128"/>
              <a:cs typeface="+mn-cs"/>
            </a:rPr>
            <a:t>0854-86-0319</a:t>
          </a:r>
          <a:r>
            <a:rPr kumimoji="1" lang="ja-JP" altLang="ja-JP" sz="7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55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550">
              <a:solidFill>
                <a:schemeClr val="dk1"/>
              </a:solidFill>
              <a:effectLst/>
              <a:latin typeface="BIZ UDPゴシック" panose="020B0400000000000000" pitchFamily="50" charset="-128"/>
              <a:ea typeface="BIZ UDPゴシック" panose="020B0400000000000000" pitchFamily="50" charset="-128"/>
              <a:cs typeface="+mn-cs"/>
            </a:rPr>
            <a:t>9</a:t>
          </a:r>
          <a:r>
            <a:rPr kumimoji="1" lang="ja-JP" altLang="ja-JP" sz="55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550">
              <a:solidFill>
                <a:schemeClr val="dk1"/>
              </a:solidFill>
              <a:effectLst/>
              <a:latin typeface="BIZ UDPゴシック" panose="020B0400000000000000" pitchFamily="50" charset="-128"/>
              <a:ea typeface="BIZ UDPゴシック" panose="020B0400000000000000" pitchFamily="50" charset="-128"/>
              <a:cs typeface="+mn-cs"/>
            </a:rPr>
            <a:t>30</a:t>
          </a:r>
          <a:r>
            <a:rPr kumimoji="1" lang="ja-JP" altLang="ja-JP" sz="55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550">
              <a:solidFill>
                <a:schemeClr val="dk1"/>
              </a:solidFill>
              <a:effectLst/>
              <a:latin typeface="BIZ UDPゴシック" panose="020B0400000000000000" pitchFamily="50" charset="-128"/>
              <a:ea typeface="BIZ UDPゴシック" panose="020B0400000000000000" pitchFamily="50" charset="-128"/>
              <a:cs typeface="+mn-cs"/>
            </a:rPr>
            <a:t>17</a:t>
          </a:r>
          <a:r>
            <a:rPr kumimoji="1" lang="ja-JP" altLang="ja-JP" sz="55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550">
              <a:solidFill>
                <a:schemeClr val="dk1"/>
              </a:solidFill>
              <a:effectLst/>
              <a:latin typeface="BIZ UDPゴシック" panose="020B0400000000000000" pitchFamily="50" charset="-128"/>
              <a:ea typeface="BIZ UDPゴシック" panose="020B0400000000000000" pitchFamily="50" charset="-128"/>
              <a:cs typeface="+mn-cs"/>
            </a:rPr>
            <a:t>00</a:t>
          </a:r>
          <a:r>
            <a:rPr kumimoji="1" lang="ja-JP" altLang="ja-JP" sz="55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550">
              <a:solidFill>
                <a:schemeClr val="dk1"/>
              </a:solidFill>
              <a:effectLst/>
              <a:latin typeface="BIZ UDPゴシック" panose="020B0400000000000000" pitchFamily="50" charset="-128"/>
              <a:ea typeface="BIZ UDPゴシック" panose="020B0400000000000000" pitchFamily="50" charset="-128"/>
              <a:cs typeface="+mn-cs"/>
            </a:rPr>
            <a:t> </a:t>
          </a:r>
          <a:r>
            <a:rPr kumimoji="0" lang="ja-JP" altLang="en-US" sz="55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700">
              <a:solidFill>
                <a:schemeClr val="dk1"/>
              </a:solidFill>
              <a:effectLst/>
              <a:latin typeface="BIZ UDPゴシック" panose="020B0400000000000000" pitchFamily="50" charset="-128"/>
              <a:ea typeface="BIZ UDPゴシック" panose="020B0400000000000000" pitchFamily="50" charset="-128"/>
              <a:cs typeface="+mn-cs"/>
            </a:rPr>
            <a:t>FAX</a:t>
          </a:r>
          <a:r>
            <a:rPr kumimoji="1" lang="ja-JP" altLang="ja-JP" sz="7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700">
              <a:solidFill>
                <a:schemeClr val="dk1"/>
              </a:solidFill>
              <a:effectLst/>
              <a:latin typeface="BIZ UDPゴシック" panose="020B0400000000000000" pitchFamily="50" charset="-128"/>
              <a:ea typeface="BIZ UDPゴシック" panose="020B0400000000000000" pitchFamily="50" charset="-128"/>
              <a:cs typeface="+mn-cs"/>
            </a:rPr>
            <a:t>0854-86-0458</a:t>
          </a:r>
          <a:r>
            <a:rPr kumimoji="0" lang="ja-JP" altLang="en-US" sz="7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700">
              <a:solidFill>
                <a:schemeClr val="dk1"/>
              </a:solidFill>
              <a:effectLst/>
              <a:latin typeface="BIZ UDPゴシック" panose="020B0400000000000000" pitchFamily="50" charset="-128"/>
              <a:ea typeface="BIZ UDPゴシック" panose="020B0400000000000000" pitchFamily="50" charset="-128"/>
              <a:cs typeface="+mn-cs"/>
            </a:rPr>
            <a:t>E-Mail:sanbe-suishin@niye.go.jp</a:t>
          </a:r>
          <a:endParaRPr lang="ja-JP" altLang="ja-JP" sz="700">
            <a:effectLst/>
            <a:latin typeface="BIZ UDPゴシック" panose="020B0400000000000000" pitchFamily="50" charset="-128"/>
            <a:ea typeface="BIZ UDPゴシック" panose="020B0400000000000000" pitchFamily="50" charset="-128"/>
          </a:endParaRPr>
        </a:p>
        <a:p>
          <a:endParaRPr kumimoji="1" lang="ja-JP" altLang="en-US" sz="1200">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19047</xdr:colOff>
      <xdr:row>31</xdr:row>
      <xdr:rowOff>177574</xdr:rowOff>
    </xdr:from>
    <xdr:to>
      <xdr:col>1</xdr:col>
      <xdr:colOff>271047</xdr:colOff>
      <xdr:row>31</xdr:row>
      <xdr:rowOff>429574</xdr:rowOff>
    </xdr:to>
    <xdr:sp macro="" textlink="">
      <xdr:nvSpPr>
        <xdr:cNvPr id="3" name="正方形/長方形 2">
          <a:extLst>
            <a:ext uri="{FF2B5EF4-FFF2-40B4-BE49-F238E27FC236}">
              <a16:creationId xmlns:a16="http://schemas.microsoft.com/office/drawing/2014/main" id="{5BC2B632-52BC-4CDA-873B-190EBD9BEEEA}"/>
            </a:ext>
          </a:extLst>
        </xdr:cNvPr>
        <xdr:cNvSpPr/>
      </xdr:nvSpPr>
      <xdr:spPr>
        <a:xfrm>
          <a:off x="257172" y="11598049"/>
          <a:ext cx="252000" cy="252000"/>
        </a:xfrm>
        <a:prstGeom prst="rect">
          <a:avLst/>
        </a:prstGeom>
        <a:blipFill>
          <a:blip xmlns:r="http://schemas.openxmlformats.org/officeDocument/2006/relationships" r:embed="rId1">
            <a:biLevel thresh="50000"/>
          </a:blip>
          <a:stretch>
            <a:fillRect/>
          </a:stretch>
        </a:blip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en-US"/>
            <a:t>　</a:t>
          </a:r>
        </a:p>
      </xdr:txBody>
    </xdr:sp>
    <xdr:clientData/>
  </xdr:twoCellAnchor>
  <mc:AlternateContent xmlns:mc="http://schemas.openxmlformats.org/markup-compatibility/2006">
    <mc:Choice xmlns:a14="http://schemas.microsoft.com/office/drawing/2010/main" Requires="a14">
      <xdr:twoCellAnchor editAs="oneCell">
        <xdr:from>
          <xdr:col>3</xdr:col>
          <xdr:colOff>19050</xdr:colOff>
          <xdr:row>24</xdr:row>
          <xdr:rowOff>333375</xdr:rowOff>
        </xdr:from>
        <xdr:to>
          <xdr:col>3</xdr:col>
          <xdr:colOff>247650</xdr:colOff>
          <xdr:row>25</xdr:row>
          <xdr:rowOff>114300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5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xdr:row>
          <xdr:rowOff>104775</xdr:rowOff>
        </xdr:from>
        <xdr:to>
          <xdr:col>3</xdr:col>
          <xdr:colOff>257175</xdr:colOff>
          <xdr:row>11</xdr:row>
          <xdr:rowOff>333375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5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26</xdr:row>
          <xdr:rowOff>333375</xdr:rowOff>
        </xdr:from>
        <xdr:to>
          <xdr:col>3</xdr:col>
          <xdr:colOff>247650</xdr:colOff>
          <xdr:row>27</xdr:row>
          <xdr:rowOff>114300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5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28</xdr:row>
          <xdr:rowOff>314325</xdr:rowOff>
        </xdr:from>
        <xdr:to>
          <xdr:col>3</xdr:col>
          <xdr:colOff>247650</xdr:colOff>
          <xdr:row>29</xdr:row>
          <xdr:rowOff>104775</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5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175461</xdr:colOff>
      <xdr:row>0</xdr:row>
      <xdr:rowOff>25066</xdr:rowOff>
    </xdr:from>
    <xdr:to>
      <xdr:col>5</xdr:col>
      <xdr:colOff>179019</xdr:colOff>
      <xdr:row>1</xdr:row>
      <xdr:rowOff>211466</xdr:rowOff>
    </xdr:to>
    <xdr:sp macro="" textlink="">
      <xdr:nvSpPr>
        <xdr:cNvPr id="4" name="テキスト ボックス 3">
          <a:extLst>
            <a:ext uri="{FF2B5EF4-FFF2-40B4-BE49-F238E27FC236}">
              <a16:creationId xmlns:a16="http://schemas.microsoft.com/office/drawing/2014/main" id="{FFFDF668-A780-43F5-BDAE-F95529A26600}"/>
            </a:ext>
          </a:extLst>
        </xdr:cNvPr>
        <xdr:cNvSpPr txBox="1"/>
      </xdr:nvSpPr>
      <xdr:spPr>
        <a:xfrm>
          <a:off x="413586" y="25066"/>
          <a:ext cx="1184658" cy="2816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400" b="1">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31</xdr:col>
      <xdr:colOff>8282</xdr:colOff>
      <xdr:row>1</xdr:row>
      <xdr:rowOff>16565</xdr:rowOff>
    </xdr:from>
    <xdr:to>
      <xdr:col>32</xdr:col>
      <xdr:colOff>53101</xdr:colOff>
      <xdr:row>1</xdr:row>
      <xdr:rowOff>199849</xdr:rowOff>
    </xdr:to>
    <xdr:sp macro="" textlink="">
      <xdr:nvSpPr>
        <xdr:cNvPr id="5" name="四角形: 角を丸くする 4">
          <a:extLst>
            <a:ext uri="{FF2B5EF4-FFF2-40B4-BE49-F238E27FC236}">
              <a16:creationId xmlns:a16="http://schemas.microsoft.com/office/drawing/2014/main" id="{49BCEB6E-D4D1-4F46-B7B9-63102644AD19}"/>
            </a:ext>
          </a:extLst>
        </xdr:cNvPr>
        <xdr:cNvSpPr/>
      </xdr:nvSpPr>
      <xdr:spPr>
        <a:xfrm>
          <a:off x="8485532" y="111815"/>
          <a:ext cx="321044" cy="183284"/>
        </a:xfrm>
        <a:prstGeom prst="roundRect">
          <a:avLst>
            <a:gd name="adj" fmla="val 50000"/>
          </a:avLst>
        </a:prstGeom>
        <a:noFill/>
        <a:ln w="9525">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rgbClr val="FF0000"/>
              </a:solidFill>
              <a:latin typeface="BIZ UDPゴシック" panose="020B0400000000000000" pitchFamily="50" charset="-128"/>
              <a:ea typeface="BIZ UDPゴシック" panose="020B0400000000000000" pitchFamily="50" charset="-128"/>
            </a:rPr>
            <a:t>新規</a:t>
          </a:r>
        </a:p>
      </xdr:txBody>
    </xdr:sp>
    <xdr:clientData/>
  </xdr:twoCellAnchor>
  <xdr:twoCellAnchor>
    <xdr:from>
      <xdr:col>31</xdr:col>
      <xdr:colOff>8282</xdr:colOff>
      <xdr:row>2</xdr:row>
      <xdr:rowOff>6303</xdr:rowOff>
    </xdr:from>
    <xdr:to>
      <xdr:col>32</xdr:col>
      <xdr:colOff>53101</xdr:colOff>
      <xdr:row>2</xdr:row>
      <xdr:rowOff>187617</xdr:rowOff>
    </xdr:to>
    <xdr:sp macro="" textlink="">
      <xdr:nvSpPr>
        <xdr:cNvPr id="6" name="四角形: 角を丸くする 5">
          <a:extLst>
            <a:ext uri="{FF2B5EF4-FFF2-40B4-BE49-F238E27FC236}">
              <a16:creationId xmlns:a16="http://schemas.microsoft.com/office/drawing/2014/main" id="{0872D687-6003-4CDF-92FD-D058DCB969EA}"/>
            </a:ext>
          </a:extLst>
        </xdr:cNvPr>
        <xdr:cNvSpPr/>
      </xdr:nvSpPr>
      <xdr:spPr>
        <a:xfrm>
          <a:off x="8485532" y="330153"/>
          <a:ext cx="321044" cy="181314"/>
        </a:xfrm>
        <a:prstGeom prst="roundRect">
          <a:avLst>
            <a:gd name="adj" fmla="val 50000"/>
          </a:avLst>
        </a:prstGeom>
        <a:noFill/>
        <a:ln w="9525">
          <a:solidFill>
            <a:schemeClr val="bg1">
              <a:lumMod val="65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変更</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07;&#26989;&#25512;&#36914;&#23460;/22000&#30740;&#20462;&#25903;&#25588;&#38306;&#20418;/22800&#27096;&#24335;/1.&#21033;&#29992;&#30003;&#36796;&#26360;&#12539;&#21033;&#29992;&#22243;&#20307;&#31080;&#12288;&#19968;&#24335;/&#9312;&#21033;&#29992;&#30003;&#36796;&#26360;&#38306;&#20418;&#12288;&#19968;&#24335;/R6.4&#26376;&#20197;&#38477;/riyoumousikomisyoR6.4.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9snb-sv21\&#22269;&#31435;&#19977;&#29942;&#38738;&#23569;&#24180;&#20132;&#27969;&#12398;&#23478;\&#20107;&#26989;&#25512;&#36914;&#23460;\22000&#30740;&#20462;&#25903;&#25588;&#38306;&#20418;\22800&#27096;&#24335;\1.&#21033;&#29992;&#30003;&#36796;&#26360;&#12539;&#21033;&#29992;&#22243;&#20307;&#31080;&#12288;&#19968;&#24335;\&#9312;&#21033;&#29992;&#30003;&#36796;&#26360;&#38306;&#20418;&#12288;&#19968;&#24335;\R8&#27963;&#21205;&#26085;&#31243;&#34920;&#12539;&#12503;&#12525;&#12464;&#12521;&#12512;&#20307;&#39443;&#30003;&#36796;&#26360;\R8_riyoumoushikomisyo.xlsx" TargetMode="External"/><Relationship Id="rId1" Type="http://schemas.openxmlformats.org/officeDocument/2006/relationships/externalLinkPath" Target="/&#20107;&#26989;&#25512;&#36914;&#23460;/22000&#30740;&#20462;&#25903;&#25588;&#38306;&#20418;/22800&#27096;&#24335;/1.&#21033;&#29992;&#30003;&#36796;&#26360;&#12539;&#21033;&#29992;&#22243;&#20307;&#31080;&#12288;&#19968;&#24335;/&#9312;&#21033;&#29992;&#30003;&#36796;&#26360;&#38306;&#20418;&#12288;&#19968;&#24335;/R8&#27963;&#21205;&#26085;&#31243;&#34920;&#12539;&#12503;&#12525;&#12464;&#12521;&#12512;&#20307;&#39443;&#30003;&#36796;&#26360;/R8_riyoumoushikomisy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①利用申込書"/>
      <sheetName val="【例】利用申込書"/>
      <sheetName val="②活動日程表"/>
      <sheetName val="【例】活動日程表"/>
      <sheetName val="③教材申込書"/>
      <sheetName val="【例】教材申込書"/>
      <sheetName val="list"/>
    </sheetNames>
    <sheetDataSet>
      <sheetData sheetId="0">
        <row r="17">
          <cell r="AV17"/>
        </row>
      </sheetData>
      <sheetData sheetId="1"/>
      <sheetData sheetId="2"/>
      <sheetData sheetId="3"/>
      <sheetData sheetId="4"/>
      <sheetData sheetId="5"/>
      <sheetData sheetId="6">
        <row r="2">
          <cell r="A2">
            <v>1</v>
          </cell>
          <cell r="B2">
            <v>1</v>
          </cell>
        </row>
        <row r="3">
          <cell r="A3">
            <v>2</v>
          </cell>
          <cell r="B3">
            <v>2</v>
          </cell>
        </row>
        <row r="4">
          <cell r="A4">
            <v>3</v>
          </cell>
          <cell r="B4">
            <v>3</v>
          </cell>
        </row>
        <row r="5">
          <cell r="A5">
            <v>4</v>
          </cell>
          <cell r="B5">
            <v>4</v>
          </cell>
        </row>
        <row r="6">
          <cell r="A6">
            <v>5</v>
          </cell>
          <cell r="B6">
            <v>5</v>
          </cell>
        </row>
        <row r="7">
          <cell r="A7">
            <v>6</v>
          </cell>
          <cell r="B7">
            <v>6</v>
          </cell>
        </row>
        <row r="8">
          <cell r="A8">
            <v>7</v>
          </cell>
          <cell r="B8">
            <v>7</v>
          </cell>
        </row>
        <row r="9">
          <cell r="A9">
            <v>8</v>
          </cell>
          <cell r="B9">
            <v>8</v>
          </cell>
        </row>
        <row r="10">
          <cell r="A10">
            <v>9</v>
          </cell>
          <cell r="B10">
            <v>9</v>
          </cell>
        </row>
        <row r="11">
          <cell r="A11">
            <v>10</v>
          </cell>
          <cell r="B11">
            <v>10</v>
          </cell>
        </row>
        <row r="12">
          <cell r="A12">
            <v>11</v>
          </cell>
          <cell r="B12">
            <v>11</v>
          </cell>
        </row>
        <row r="13">
          <cell r="A13">
            <v>12</v>
          </cell>
          <cell r="B13">
            <v>12</v>
          </cell>
        </row>
        <row r="14">
          <cell r="B14">
            <v>13</v>
          </cell>
        </row>
        <row r="15">
          <cell r="B15">
            <v>14</v>
          </cell>
        </row>
        <row r="16">
          <cell r="B16">
            <v>15</v>
          </cell>
        </row>
        <row r="17">
          <cell r="B17">
            <v>16</v>
          </cell>
        </row>
        <row r="18">
          <cell r="B18">
            <v>17</v>
          </cell>
        </row>
        <row r="19">
          <cell r="B19">
            <v>18</v>
          </cell>
        </row>
        <row r="20">
          <cell r="B20">
            <v>19</v>
          </cell>
        </row>
        <row r="21">
          <cell r="B21">
            <v>20</v>
          </cell>
        </row>
        <row r="22">
          <cell r="B22">
            <v>21</v>
          </cell>
        </row>
        <row r="23">
          <cell r="B23">
            <v>22</v>
          </cell>
        </row>
        <row r="24">
          <cell r="B24">
            <v>23</v>
          </cell>
        </row>
        <row r="25">
          <cell r="B25">
            <v>24</v>
          </cell>
        </row>
        <row r="26">
          <cell r="B26">
            <v>25</v>
          </cell>
        </row>
        <row r="27">
          <cell r="B27">
            <v>26</v>
          </cell>
        </row>
        <row r="28">
          <cell r="B28">
            <v>27</v>
          </cell>
        </row>
        <row r="29">
          <cell r="B29">
            <v>28</v>
          </cell>
        </row>
        <row r="30">
          <cell r="B30">
            <v>29</v>
          </cell>
        </row>
        <row r="31">
          <cell r="B31">
            <v>30</v>
          </cell>
        </row>
        <row r="32">
          <cell r="B32">
            <v>31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_活動日程表"/>
      <sheetName val="1_活動日程表（記入例）"/>
      <sheetName val="2_体験申込書"/>
      <sheetName val="2_体験申込書 (記入例)"/>
    </sheetNames>
    <sheetDataSet>
      <sheetData sheetId="0"/>
      <sheetData sheetId="1" refreshError="1"/>
      <sheetData sheetId="2" refreshError="1"/>
      <sheetData sheetId="3"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18" Type="http://schemas.openxmlformats.org/officeDocument/2006/relationships/control" Target="../activeX/activeX8.xml"/><Relationship Id="rId26" Type="http://schemas.openxmlformats.org/officeDocument/2006/relationships/control" Target="../activeX/activeX12.xml"/><Relationship Id="rId3" Type="http://schemas.openxmlformats.org/officeDocument/2006/relationships/vmlDrawing" Target="../drawings/vmlDrawing1.vml"/><Relationship Id="rId21" Type="http://schemas.openxmlformats.org/officeDocument/2006/relationships/image" Target="../media/image9.emf"/><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ontrol" Target="../activeX/activeX9.xml"/><Relationship Id="rId29" Type="http://schemas.openxmlformats.org/officeDocument/2006/relationships/image" Target="../media/image13.emf"/><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ontrol" Target="../activeX/activeX11.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10" Type="http://schemas.openxmlformats.org/officeDocument/2006/relationships/control" Target="../activeX/activeX4.xml"/><Relationship Id="rId19" Type="http://schemas.openxmlformats.org/officeDocument/2006/relationships/image" Target="../media/image8.emf"/><Relationship Id="rId31" Type="http://schemas.openxmlformats.org/officeDocument/2006/relationships/image" Target="../media/image14.emf"/><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2.emf"/><Relationship Id="rId30" Type="http://schemas.openxmlformats.org/officeDocument/2006/relationships/control" Target="../activeX/activeX1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0.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4.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96B28-4613-4C2B-A019-F817BA16DF45}">
  <sheetPr codeName="Sheet2">
    <pageSetUpPr fitToPage="1"/>
  </sheetPr>
  <dimension ref="A1:AC92"/>
  <sheetViews>
    <sheetView view="pageBreakPreview" topLeftCell="A23" zoomScale="130" zoomScaleNormal="150" zoomScaleSheetLayoutView="130" workbookViewId="0">
      <selection activeCell="B34" sqref="B34:O35"/>
    </sheetView>
  </sheetViews>
  <sheetFormatPr defaultRowHeight="12" x14ac:dyDescent="0.4"/>
  <cols>
    <col min="1" max="34" width="3.125" style="1" customWidth="1"/>
    <col min="35" max="61" width="3.625" style="1" customWidth="1"/>
    <col min="62" max="16384" width="9" style="1"/>
  </cols>
  <sheetData>
    <row r="1" spans="1:29" ht="15" customHeight="1" x14ac:dyDescent="0.4">
      <c r="Z1" s="3"/>
      <c r="AA1" s="3"/>
      <c r="AB1" s="3"/>
      <c r="AC1" s="3"/>
    </row>
    <row r="2" spans="1:29" ht="15" customHeight="1" x14ac:dyDescent="0.4">
      <c r="A2" s="5"/>
      <c r="B2" s="5"/>
      <c r="C2" s="5"/>
      <c r="D2" s="5"/>
      <c r="E2" s="5"/>
      <c r="F2" s="307" t="s">
        <v>30</v>
      </c>
      <c r="G2" s="307"/>
      <c r="H2" s="307"/>
      <c r="I2" s="307"/>
      <c r="J2" s="307"/>
      <c r="K2" s="307"/>
      <c r="L2" s="307"/>
      <c r="M2" s="307"/>
      <c r="N2" s="307"/>
      <c r="O2" s="307"/>
      <c r="P2" s="307"/>
      <c r="Q2" s="307"/>
      <c r="R2" s="307"/>
      <c r="S2" s="307"/>
      <c r="T2" s="307"/>
      <c r="U2" s="307"/>
      <c r="W2" s="323"/>
      <c r="X2" s="308"/>
      <c r="Y2" s="308"/>
      <c r="Z2" s="308"/>
      <c r="AA2" s="308"/>
      <c r="AB2" s="4"/>
      <c r="AC2" s="3"/>
    </row>
    <row r="3" spans="1:29" ht="15" customHeight="1" x14ac:dyDescent="0.4">
      <c r="A3" s="20"/>
      <c r="B3" s="20"/>
      <c r="C3" s="20"/>
      <c r="D3" s="20"/>
      <c r="E3" s="20"/>
      <c r="F3" s="307"/>
      <c r="G3" s="307"/>
      <c r="H3" s="307"/>
      <c r="I3" s="307"/>
      <c r="J3" s="307"/>
      <c r="K3" s="307"/>
      <c r="L3" s="307"/>
      <c r="M3" s="307"/>
      <c r="N3" s="307"/>
      <c r="O3" s="307"/>
      <c r="P3" s="307"/>
      <c r="Q3" s="307"/>
      <c r="R3" s="307"/>
      <c r="S3" s="307"/>
      <c r="T3" s="307"/>
      <c r="U3" s="307"/>
      <c r="W3" s="324"/>
      <c r="X3" s="309"/>
      <c r="Y3" s="309"/>
      <c r="Z3" s="309"/>
      <c r="AA3" s="309"/>
      <c r="AB3" s="10"/>
      <c r="AC3" s="23"/>
    </row>
    <row r="4" spans="1:29" ht="8.1" customHeight="1" thickBot="1" x14ac:dyDescent="0.45">
      <c r="A4" s="2"/>
    </row>
    <row r="5" spans="1:29" ht="18" customHeight="1" x14ac:dyDescent="0.4">
      <c r="A5" s="264" t="s">
        <v>39</v>
      </c>
      <c r="B5" s="265"/>
      <c r="C5" s="17" t="s">
        <v>21</v>
      </c>
      <c r="D5" s="19"/>
      <c r="E5" s="322"/>
      <c r="F5" s="322"/>
      <c r="G5" s="322"/>
      <c r="H5" s="322"/>
      <c r="I5" s="322"/>
      <c r="J5" s="322"/>
      <c r="K5" s="322"/>
      <c r="L5" s="322"/>
      <c r="M5" s="322"/>
      <c r="N5" s="322"/>
      <c r="O5" s="322"/>
      <c r="P5" s="322"/>
      <c r="Q5" s="30"/>
      <c r="R5" s="310" t="s">
        <v>41</v>
      </c>
      <c r="S5" s="311"/>
      <c r="T5" s="32" t="s">
        <v>33</v>
      </c>
      <c r="U5" s="33"/>
      <c r="V5" s="329"/>
      <c r="W5" s="329"/>
      <c r="X5" s="329"/>
      <c r="Y5" s="329"/>
      <c r="Z5" s="329"/>
      <c r="AA5" s="329"/>
      <c r="AB5" s="329"/>
      <c r="AC5" s="330"/>
    </row>
    <row r="6" spans="1:29" ht="18" customHeight="1" x14ac:dyDescent="0.4">
      <c r="A6" s="266"/>
      <c r="B6" s="267"/>
      <c r="C6" s="316"/>
      <c r="D6" s="317"/>
      <c r="E6" s="317"/>
      <c r="F6" s="317"/>
      <c r="G6" s="317"/>
      <c r="H6" s="317"/>
      <c r="I6" s="317"/>
      <c r="J6" s="317"/>
      <c r="K6" s="317"/>
      <c r="L6" s="317"/>
      <c r="M6" s="317"/>
      <c r="N6" s="317"/>
      <c r="O6" s="317"/>
      <c r="P6" s="317"/>
      <c r="Q6" s="318"/>
      <c r="R6" s="312"/>
      <c r="S6" s="313"/>
      <c r="T6" s="317"/>
      <c r="U6" s="317"/>
      <c r="V6" s="317"/>
      <c r="W6" s="317"/>
      <c r="X6" s="317"/>
      <c r="Y6" s="317"/>
      <c r="Z6" s="317"/>
      <c r="AA6" s="317"/>
      <c r="AB6" s="317"/>
      <c r="AC6" s="327"/>
    </row>
    <row r="7" spans="1:29" ht="18" customHeight="1" x14ac:dyDescent="0.4">
      <c r="A7" s="266"/>
      <c r="B7" s="267"/>
      <c r="C7" s="319"/>
      <c r="D7" s="320"/>
      <c r="E7" s="320"/>
      <c r="F7" s="320"/>
      <c r="G7" s="320"/>
      <c r="H7" s="320"/>
      <c r="I7" s="320"/>
      <c r="J7" s="320"/>
      <c r="K7" s="320"/>
      <c r="L7" s="320"/>
      <c r="M7" s="320"/>
      <c r="N7" s="320"/>
      <c r="O7" s="320"/>
      <c r="P7" s="320"/>
      <c r="Q7" s="321"/>
      <c r="R7" s="314"/>
      <c r="S7" s="315"/>
      <c r="T7" s="320"/>
      <c r="U7" s="320"/>
      <c r="V7" s="320"/>
      <c r="W7" s="320"/>
      <c r="X7" s="320"/>
      <c r="Y7" s="320"/>
      <c r="Z7" s="320"/>
      <c r="AA7" s="320"/>
      <c r="AB7" s="320"/>
      <c r="AC7" s="328"/>
    </row>
    <row r="8" spans="1:29" ht="18" customHeight="1" x14ac:dyDescent="0.4">
      <c r="A8" s="268" t="s">
        <v>0</v>
      </c>
      <c r="B8" s="269"/>
      <c r="C8" s="18" t="s">
        <v>33</v>
      </c>
      <c r="D8" s="24"/>
      <c r="E8" s="369"/>
      <c r="F8" s="369"/>
      <c r="G8" s="369"/>
      <c r="H8" s="369"/>
      <c r="I8" s="369"/>
      <c r="J8" s="369"/>
      <c r="K8" s="369"/>
      <c r="L8" s="369"/>
      <c r="M8" s="369"/>
      <c r="N8" s="369"/>
      <c r="O8" s="369"/>
      <c r="P8" s="369"/>
      <c r="Q8" s="25"/>
      <c r="R8" s="355" t="s">
        <v>40</v>
      </c>
      <c r="S8" s="356"/>
      <c r="T8" s="366"/>
      <c r="U8" s="366"/>
      <c r="V8" s="366"/>
      <c r="W8" s="366"/>
      <c r="X8" s="366"/>
      <c r="Y8" s="366"/>
      <c r="Z8" s="366"/>
      <c r="AA8" s="366"/>
      <c r="AB8" s="366"/>
      <c r="AC8" s="367"/>
    </row>
    <row r="9" spans="1:29" ht="18" customHeight="1" x14ac:dyDescent="0.4">
      <c r="A9" s="266"/>
      <c r="B9" s="267"/>
      <c r="C9" s="349"/>
      <c r="D9" s="350"/>
      <c r="E9" s="350"/>
      <c r="F9" s="350"/>
      <c r="G9" s="350"/>
      <c r="H9" s="350"/>
      <c r="I9" s="350"/>
      <c r="J9" s="350"/>
      <c r="K9" s="350"/>
      <c r="L9" s="350"/>
      <c r="M9" s="350"/>
      <c r="N9" s="350"/>
      <c r="O9" s="350"/>
      <c r="P9" s="350"/>
      <c r="Q9" s="351"/>
      <c r="R9" s="357"/>
      <c r="S9" s="358"/>
      <c r="T9" s="366"/>
      <c r="U9" s="366"/>
      <c r="V9" s="366"/>
      <c r="W9" s="366"/>
      <c r="X9" s="366"/>
      <c r="Y9" s="366"/>
      <c r="Z9" s="366"/>
      <c r="AA9" s="366"/>
      <c r="AB9" s="366"/>
      <c r="AC9" s="367"/>
    </row>
    <row r="10" spans="1:29" ht="18" customHeight="1" x14ac:dyDescent="0.4">
      <c r="A10" s="270"/>
      <c r="B10" s="271"/>
      <c r="C10" s="352"/>
      <c r="D10" s="353"/>
      <c r="E10" s="353"/>
      <c r="F10" s="353"/>
      <c r="G10" s="353"/>
      <c r="H10" s="353"/>
      <c r="I10" s="353"/>
      <c r="J10" s="353"/>
      <c r="K10" s="353"/>
      <c r="L10" s="353"/>
      <c r="M10" s="353"/>
      <c r="N10" s="353"/>
      <c r="O10" s="353"/>
      <c r="P10" s="353"/>
      <c r="Q10" s="354"/>
      <c r="R10" s="359" t="s">
        <v>36</v>
      </c>
      <c r="S10" s="301"/>
      <c r="T10" s="366"/>
      <c r="U10" s="366"/>
      <c r="V10" s="366"/>
      <c r="W10" s="366"/>
      <c r="X10" s="366"/>
      <c r="Y10" s="366"/>
      <c r="Z10" s="366"/>
      <c r="AA10" s="366"/>
      <c r="AB10" s="366"/>
      <c r="AC10" s="367"/>
    </row>
    <row r="11" spans="1:29" ht="18" customHeight="1" x14ac:dyDescent="0.4">
      <c r="A11" s="268" t="s">
        <v>34</v>
      </c>
      <c r="B11" s="269"/>
      <c r="C11" s="15" t="s">
        <v>1</v>
      </c>
      <c r="D11" s="24" t="s">
        <v>35</v>
      </c>
      <c r="E11" s="360"/>
      <c r="F11" s="360"/>
      <c r="G11" s="360"/>
      <c r="H11" s="360"/>
      <c r="I11" s="360"/>
      <c r="J11" s="22" t="s">
        <v>38</v>
      </c>
      <c r="K11" s="22"/>
      <c r="L11" s="22"/>
      <c r="M11" s="22"/>
      <c r="N11" s="22"/>
      <c r="O11" s="22"/>
      <c r="P11" s="27"/>
      <c r="Q11" s="28"/>
      <c r="R11" s="314"/>
      <c r="S11" s="315"/>
      <c r="T11" s="366"/>
      <c r="U11" s="366"/>
      <c r="V11" s="366"/>
      <c r="W11" s="366"/>
      <c r="X11" s="366"/>
      <c r="Y11" s="366"/>
      <c r="Z11" s="366"/>
      <c r="AA11" s="366"/>
      <c r="AB11" s="366"/>
      <c r="AC11" s="367"/>
    </row>
    <row r="12" spans="1:29" ht="18" customHeight="1" x14ac:dyDescent="0.4">
      <c r="A12" s="266"/>
      <c r="B12" s="267"/>
      <c r="C12" s="290"/>
      <c r="D12" s="291"/>
      <c r="E12" s="291"/>
      <c r="F12" s="291"/>
      <c r="G12" s="291"/>
      <c r="H12" s="291"/>
      <c r="I12" s="291"/>
      <c r="J12" s="291"/>
      <c r="K12" s="291"/>
      <c r="L12" s="291"/>
      <c r="M12" s="291"/>
      <c r="N12" s="291"/>
      <c r="O12" s="291"/>
      <c r="P12" s="291"/>
      <c r="Q12" s="292"/>
      <c r="R12" s="355" t="s">
        <v>37</v>
      </c>
      <c r="S12" s="301"/>
      <c r="T12" s="366"/>
      <c r="U12" s="366"/>
      <c r="V12" s="366"/>
      <c r="W12" s="366"/>
      <c r="X12" s="366"/>
      <c r="Y12" s="366"/>
      <c r="Z12" s="366"/>
      <c r="AA12" s="366"/>
      <c r="AB12" s="366"/>
      <c r="AC12" s="367"/>
    </row>
    <row r="13" spans="1:29" ht="18" customHeight="1" x14ac:dyDescent="0.4">
      <c r="A13" s="266"/>
      <c r="B13" s="267"/>
      <c r="C13" s="290"/>
      <c r="D13" s="291"/>
      <c r="E13" s="291"/>
      <c r="F13" s="291"/>
      <c r="G13" s="291"/>
      <c r="H13" s="291"/>
      <c r="I13" s="291"/>
      <c r="J13" s="291"/>
      <c r="K13" s="291"/>
      <c r="L13" s="291"/>
      <c r="M13" s="291"/>
      <c r="N13" s="291"/>
      <c r="O13" s="291"/>
      <c r="P13" s="291"/>
      <c r="Q13" s="292"/>
      <c r="R13" s="312"/>
      <c r="S13" s="313"/>
      <c r="T13" s="360"/>
      <c r="U13" s="360"/>
      <c r="V13" s="360"/>
      <c r="W13" s="360"/>
      <c r="X13" s="360"/>
      <c r="Y13" s="360"/>
      <c r="Z13" s="360"/>
      <c r="AA13" s="360"/>
      <c r="AB13" s="360"/>
      <c r="AC13" s="368"/>
    </row>
    <row r="14" spans="1:29" ht="18" customHeight="1" x14ac:dyDescent="0.4">
      <c r="A14" s="268" t="s">
        <v>45</v>
      </c>
      <c r="B14" s="269"/>
      <c r="C14" s="360"/>
      <c r="D14" s="360"/>
      <c r="E14" s="360"/>
      <c r="F14" s="360"/>
      <c r="G14" s="360"/>
      <c r="H14" s="360"/>
      <c r="I14" s="360"/>
      <c r="J14" s="360"/>
      <c r="K14" s="360"/>
      <c r="L14" s="360"/>
      <c r="M14" s="360"/>
      <c r="N14" s="360"/>
      <c r="O14" s="360"/>
      <c r="P14" s="360"/>
      <c r="Q14" s="360"/>
      <c r="R14" s="301" t="s">
        <v>31</v>
      </c>
      <c r="S14" s="301"/>
      <c r="T14" s="299"/>
      <c r="U14" s="299"/>
      <c r="V14" s="299"/>
      <c r="W14" s="299"/>
      <c r="X14" s="299"/>
      <c r="Y14" s="301" t="s">
        <v>32</v>
      </c>
      <c r="Z14" s="301"/>
      <c r="AA14" s="303"/>
      <c r="AB14" s="303"/>
      <c r="AC14" s="304"/>
    </row>
    <row r="15" spans="1:29" ht="18" customHeight="1" thickBot="1" x14ac:dyDescent="0.45">
      <c r="A15" s="332"/>
      <c r="B15" s="333"/>
      <c r="C15" s="361"/>
      <c r="D15" s="361"/>
      <c r="E15" s="361"/>
      <c r="F15" s="361"/>
      <c r="G15" s="361"/>
      <c r="H15" s="361"/>
      <c r="I15" s="361"/>
      <c r="J15" s="361"/>
      <c r="K15" s="361"/>
      <c r="L15" s="361"/>
      <c r="M15" s="361"/>
      <c r="N15" s="361"/>
      <c r="O15" s="361"/>
      <c r="P15" s="361"/>
      <c r="Q15" s="361"/>
      <c r="R15" s="302"/>
      <c r="S15" s="302"/>
      <c r="T15" s="300"/>
      <c r="U15" s="300"/>
      <c r="V15" s="300"/>
      <c r="W15" s="300"/>
      <c r="X15" s="300"/>
      <c r="Y15" s="302"/>
      <c r="Z15" s="302"/>
      <c r="AA15" s="305"/>
      <c r="AB15" s="305"/>
      <c r="AC15" s="306"/>
    </row>
    <row r="16" spans="1:29" ht="8.1" customHeight="1" thickBot="1" x14ac:dyDescent="0.45"/>
    <row r="17" spans="1:29" ht="20.100000000000001" customHeight="1" x14ac:dyDescent="0.4">
      <c r="A17" s="220" t="s">
        <v>43</v>
      </c>
      <c r="B17" s="221"/>
      <c r="C17" s="221"/>
      <c r="D17" s="221"/>
      <c r="E17" s="221"/>
      <c r="F17" s="221"/>
      <c r="G17" s="221"/>
      <c r="H17" s="221"/>
      <c r="I17" s="222"/>
      <c r="K17" s="273" t="s">
        <v>46</v>
      </c>
      <c r="L17" s="274"/>
      <c r="M17" s="284" t="s">
        <v>47</v>
      </c>
      <c r="N17" s="286"/>
      <c r="O17" s="288" t="s">
        <v>234</v>
      </c>
      <c r="P17" s="286"/>
      <c r="Q17" s="286"/>
      <c r="R17" s="288" t="s">
        <v>2</v>
      </c>
      <c r="S17" s="286"/>
      <c r="T17" s="286"/>
      <c r="U17" s="288" t="s">
        <v>3</v>
      </c>
      <c r="V17" s="288"/>
      <c r="W17" s="288"/>
      <c r="X17" s="325" t="s">
        <v>232</v>
      </c>
      <c r="Y17" s="325"/>
      <c r="Z17" s="88"/>
      <c r="AA17" s="39" t="s">
        <v>49</v>
      </c>
      <c r="AB17" s="88"/>
      <c r="AC17" s="89"/>
    </row>
    <row r="18" spans="1:29" ht="20.100000000000001" customHeight="1" x14ac:dyDescent="0.4">
      <c r="A18" s="293" t="s">
        <v>5</v>
      </c>
      <c r="B18" s="294"/>
      <c r="C18" s="294"/>
      <c r="D18" s="294"/>
      <c r="E18" s="295"/>
      <c r="F18" s="347" t="s">
        <v>14</v>
      </c>
      <c r="G18" s="347"/>
      <c r="H18" s="347" t="s">
        <v>15</v>
      </c>
      <c r="I18" s="348"/>
      <c r="J18" s="37"/>
      <c r="K18" s="275"/>
      <c r="L18" s="276"/>
      <c r="M18" s="285"/>
      <c r="N18" s="287"/>
      <c r="O18" s="289"/>
      <c r="P18" s="287"/>
      <c r="Q18" s="287"/>
      <c r="R18" s="289"/>
      <c r="S18" s="287"/>
      <c r="T18" s="287"/>
      <c r="U18" s="289"/>
      <c r="V18" s="289"/>
      <c r="W18" s="289"/>
      <c r="X18" s="326" t="s">
        <v>233</v>
      </c>
      <c r="Y18" s="326"/>
      <c r="Z18" s="87"/>
      <c r="AA18" s="50" t="s">
        <v>49</v>
      </c>
      <c r="AB18" s="87"/>
      <c r="AC18" s="90"/>
    </row>
    <row r="19" spans="1:29" ht="21.95" customHeight="1" x14ac:dyDescent="0.4">
      <c r="A19" s="296" t="s">
        <v>44</v>
      </c>
      <c r="B19" s="297"/>
      <c r="C19" s="297"/>
      <c r="D19" s="297"/>
      <c r="E19" s="298"/>
      <c r="F19" s="280"/>
      <c r="G19" s="280"/>
      <c r="H19" s="280"/>
      <c r="I19" s="281"/>
      <c r="J19" s="38"/>
      <c r="K19" s="279" t="s">
        <v>56</v>
      </c>
      <c r="L19" s="277" t="s">
        <v>52</v>
      </c>
      <c r="M19" s="372" t="s">
        <v>50</v>
      </c>
      <c r="N19" s="372"/>
      <c r="O19" s="372"/>
      <c r="P19" s="372"/>
      <c r="Q19" s="372"/>
      <c r="R19" s="372"/>
      <c r="S19" s="372"/>
      <c r="T19" s="373"/>
      <c r="U19" s="65" t="s">
        <v>57</v>
      </c>
      <c r="V19" s="374" t="s">
        <v>51</v>
      </c>
      <c r="W19" s="374"/>
      <c r="X19" s="374"/>
      <c r="Y19" s="374"/>
      <c r="Z19" s="374"/>
      <c r="AA19" s="374"/>
      <c r="AB19" s="374"/>
      <c r="AC19" s="375"/>
    </row>
    <row r="20" spans="1:29" ht="21.95" customHeight="1" x14ac:dyDescent="0.4">
      <c r="A20" s="296" t="s">
        <v>42</v>
      </c>
      <c r="B20" s="297"/>
      <c r="C20" s="297"/>
      <c r="D20" s="297"/>
      <c r="E20" s="298"/>
      <c r="F20" s="280"/>
      <c r="G20" s="280"/>
      <c r="H20" s="280"/>
      <c r="I20" s="281"/>
      <c r="J20" s="38"/>
      <c r="K20" s="279"/>
      <c r="L20" s="278"/>
      <c r="M20" s="91"/>
      <c r="N20" s="34" t="s">
        <v>133</v>
      </c>
      <c r="O20" s="92"/>
      <c r="P20" s="272" t="s">
        <v>48</v>
      </c>
      <c r="Q20" s="272"/>
      <c r="R20" s="91"/>
      <c r="S20" s="34" t="s">
        <v>133</v>
      </c>
      <c r="T20" s="93"/>
      <c r="U20" s="376"/>
      <c r="V20" s="96"/>
      <c r="W20" s="34" t="s">
        <v>133</v>
      </c>
      <c r="X20" s="92"/>
      <c r="Y20" s="272" t="s">
        <v>48</v>
      </c>
      <c r="Z20" s="272"/>
      <c r="AA20" s="91"/>
      <c r="AB20" s="34" t="s">
        <v>133</v>
      </c>
      <c r="AC20" s="97"/>
    </row>
    <row r="21" spans="1:29" ht="21.95" customHeight="1" x14ac:dyDescent="0.4">
      <c r="A21" s="293" t="s">
        <v>6</v>
      </c>
      <c r="B21" s="294"/>
      <c r="C21" s="294"/>
      <c r="D21" s="294"/>
      <c r="E21" s="295"/>
      <c r="F21" s="280"/>
      <c r="G21" s="280"/>
      <c r="H21" s="280"/>
      <c r="I21" s="281"/>
      <c r="J21" s="38"/>
      <c r="K21" s="279"/>
      <c r="L21" s="362" t="s">
        <v>53</v>
      </c>
      <c r="M21" s="377"/>
      <c r="N21" s="378"/>
      <c r="O21" s="378"/>
      <c r="P21" s="378"/>
      <c r="Q21" s="378"/>
      <c r="R21" s="378"/>
      <c r="S21" s="378"/>
      <c r="T21" s="379"/>
      <c r="U21" s="376"/>
      <c r="V21" s="382"/>
      <c r="W21" s="383"/>
      <c r="X21" s="383"/>
      <c r="Y21" s="383"/>
      <c r="Z21" s="383"/>
      <c r="AA21" s="383"/>
      <c r="AB21" s="383"/>
      <c r="AC21" s="384"/>
    </row>
    <row r="22" spans="1:29" ht="21.95" customHeight="1" x14ac:dyDescent="0.4">
      <c r="A22" s="293" t="s">
        <v>7</v>
      </c>
      <c r="B22" s="294"/>
      <c r="C22" s="294"/>
      <c r="D22" s="294"/>
      <c r="E22" s="295"/>
      <c r="F22" s="280"/>
      <c r="G22" s="280"/>
      <c r="H22" s="280"/>
      <c r="I22" s="281"/>
      <c r="J22" s="38"/>
      <c r="K22" s="279"/>
      <c r="L22" s="278"/>
      <c r="M22" s="380"/>
      <c r="N22" s="272"/>
      <c r="O22" s="272"/>
      <c r="P22" s="272"/>
      <c r="Q22" s="272"/>
      <c r="R22" s="272"/>
      <c r="S22" s="272"/>
      <c r="T22" s="381"/>
      <c r="U22" s="376"/>
      <c r="V22" s="385"/>
      <c r="W22" s="386"/>
      <c r="X22" s="386"/>
      <c r="Y22" s="386"/>
      <c r="Z22" s="386"/>
      <c r="AA22" s="386"/>
      <c r="AB22" s="386"/>
      <c r="AC22" s="387"/>
    </row>
    <row r="23" spans="1:29" ht="21.95" customHeight="1" x14ac:dyDescent="0.4">
      <c r="A23" s="293" t="s">
        <v>8</v>
      </c>
      <c r="B23" s="294"/>
      <c r="C23" s="294"/>
      <c r="D23" s="294"/>
      <c r="E23" s="295"/>
      <c r="F23" s="280"/>
      <c r="G23" s="280"/>
      <c r="H23" s="280"/>
      <c r="I23" s="281"/>
      <c r="J23" s="38"/>
      <c r="K23" s="279"/>
      <c r="L23" s="363"/>
      <c r="M23" s="94" t="s">
        <v>55</v>
      </c>
      <c r="N23" s="95"/>
      <c r="O23" s="364"/>
      <c r="P23" s="364"/>
      <c r="Q23" s="364"/>
      <c r="R23" s="364"/>
      <c r="S23" s="364"/>
      <c r="T23" s="365"/>
      <c r="U23" s="376"/>
      <c r="V23" s="94" t="s">
        <v>55</v>
      </c>
      <c r="W23" s="95"/>
      <c r="X23" s="364"/>
      <c r="Y23" s="364"/>
      <c r="Z23" s="364"/>
      <c r="AA23" s="364"/>
      <c r="AB23" s="364"/>
      <c r="AC23" s="370"/>
    </row>
    <row r="24" spans="1:29" ht="21.95" customHeight="1" x14ac:dyDescent="0.4">
      <c r="A24" s="341" t="s">
        <v>9</v>
      </c>
      <c r="B24" s="342"/>
      <c r="C24" s="342"/>
      <c r="D24" s="342"/>
      <c r="E24" s="343"/>
      <c r="F24" s="280"/>
      <c r="G24" s="280"/>
      <c r="H24" s="280"/>
      <c r="I24" s="281"/>
      <c r="J24" s="38"/>
      <c r="K24" s="279"/>
      <c r="L24" s="278" t="s">
        <v>54</v>
      </c>
      <c r="M24" s="380"/>
      <c r="N24" s="272"/>
      <c r="O24" s="272"/>
      <c r="P24" s="272"/>
      <c r="Q24" s="272"/>
      <c r="R24" s="272"/>
      <c r="S24" s="272"/>
      <c r="T24" s="381"/>
      <c r="U24" s="376"/>
      <c r="V24" s="380"/>
      <c r="W24" s="272"/>
      <c r="X24" s="272"/>
      <c r="Y24" s="272"/>
      <c r="Z24" s="272"/>
      <c r="AA24" s="272"/>
      <c r="AB24" s="272"/>
      <c r="AC24" s="388"/>
    </row>
    <row r="25" spans="1:29" ht="21.95" customHeight="1" x14ac:dyDescent="0.4">
      <c r="A25" s="293" t="s">
        <v>10</v>
      </c>
      <c r="B25" s="294"/>
      <c r="C25" s="294"/>
      <c r="D25" s="294"/>
      <c r="E25" s="295"/>
      <c r="F25" s="280"/>
      <c r="G25" s="280"/>
      <c r="H25" s="280"/>
      <c r="I25" s="281"/>
      <c r="J25" s="38"/>
      <c r="K25" s="279"/>
      <c r="L25" s="278"/>
      <c r="M25" s="380"/>
      <c r="N25" s="272"/>
      <c r="O25" s="272"/>
      <c r="P25" s="272"/>
      <c r="Q25" s="272"/>
      <c r="R25" s="272"/>
      <c r="S25" s="272"/>
      <c r="T25" s="381"/>
      <c r="U25" s="376"/>
      <c r="V25" s="380"/>
      <c r="W25" s="272"/>
      <c r="X25" s="272"/>
      <c r="Y25" s="272"/>
      <c r="Z25" s="272"/>
      <c r="AA25" s="272"/>
      <c r="AB25" s="272"/>
      <c r="AC25" s="388"/>
    </row>
    <row r="26" spans="1:29" ht="21.95" customHeight="1" thickBot="1" x14ac:dyDescent="0.45">
      <c r="A26" s="293" t="s">
        <v>11</v>
      </c>
      <c r="B26" s="294"/>
      <c r="C26" s="294"/>
      <c r="D26" s="294"/>
      <c r="E26" s="295"/>
      <c r="F26" s="280"/>
      <c r="G26" s="280"/>
      <c r="H26" s="280"/>
      <c r="I26" s="281"/>
      <c r="J26" s="38"/>
      <c r="K26" s="279"/>
      <c r="L26" s="278"/>
      <c r="M26" s="29" t="s">
        <v>55</v>
      </c>
      <c r="N26" s="26"/>
      <c r="O26" s="360"/>
      <c r="P26" s="360"/>
      <c r="Q26" s="360"/>
      <c r="R26" s="360"/>
      <c r="S26" s="360"/>
      <c r="T26" s="371"/>
      <c r="U26" s="376"/>
      <c r="V26" s="29" t="s">
        <v>55</v>
      </c>
      <c r="W26" s="26"/>
      <c r="X26" s="360"/>
      <c r="Y26" s="360"/>
      <c r="Z26" s="360"/>
      <c r="AA26" s="360"/>
      <c r="AB26" s="360"/>
      <c r="AC26" s="368"/>
    </row>
    <row r="27" spans="1:29" ht="21.95" customHeight="1" x14ac:dyDescent="0.4">
      <c r="A27" s="293" t="s">
        <v>12</v>
      </c>
      <c r="B27" s="294"/>
      <c r="C27" s="294"/>
      <c r="D27" s="294"/>
      <c r="E27" s="295"/>
      <c r="F27" s="280"/>
      <c r="G27" s="280"/>
      <c r="H27" s="280"/>
      <c r="I27" s="281"/>
      <c r="J27" s="38"/>
      <c r="K27" s="427" t="s">
        <v>60</v>
      </c>
      <c r="L27" s="428"/>
      <c r="M27" s="428"/>
      <c r="N27" s="429"/>
      <c r="O27" s="425"/>
      <c r="P27" s="421"/>
      <c r="Q27" s="421"/>
      <c r="R27" s="421"/>
      <c r="S27" s="421"/>
      <c r="T27" s="421"/>
      <c r="U27" s="421"/>
      <c r="V27" s="421"/>
      <c r="W27" s="421"/>
      <c r="X27" s="422"/>
      <c r="Y27" s="417" t="s">
        <v>64</v>
      </c>
      <c r="Z27" s="392"/>
      <c r="AA27" s="393"/>
      <c r="AB27" s="393"/>
      <c r="AC27" s="51"/>
    </row>
    <row r="28" spans="1:29" ht="21.95" customHeight="1" x14ac:dyDescent="0.4">
      <c r="A28" s="341" t="s">
        <v>13</v>
      </c>
      <c r="B28" s="342"/>
      <c r="C28" s="342"/>
      <c r="D28" s="342"/>
      <c r="E28" s="343"/>
      <c r="F28" s="280"/>
      <c r="G28" s="280"/>
      <c r="H28" s="280"/>
      <c r="I28" s="281"/>
      <c r="J28" s="38"/>
      <c r="K28" s="430"/>
      <c r="L28" s="431"/>
      <c r="M28" s="431"/>
      <c r="N28" s="432"/>
      <c r="O28" s="426"/>
      <c r="P28" s="423"/>
      <c r="Q28" s="423"/>
      <c r="R28" s="423"/>
      <c r="S28" s="423"/>
      <c r="T28" s="423"/>
      <c r="U28" s="423"/>
      <c r="V28" s="423"/>
      <c r="W28" s="423"/>
      <c r="X28" s="424"/>
      <c r="Y28" s="418"/>
      <c r="Z28" s="394"/>
      <c r="AA28" s="395"/>
      <c r="AB28" s="395"/>
      <c r="AC28" s="52" t="s">
        <v>62</v>
      </c>
    </row>
    <row r="29" spans="1:29" ht="21.95" customHeight="1" x14ac:dyDescent="0.4">
      <c r="A29" s="344" t="s">
        <v>17</v>
      </c>
      <c r="B29" s="345"/>
      <c r="C29" s="345"/>
      <c r="D29" s="345"/>
      <c r="E29" s="346"/>
      <c r="F29" s="280"/>
      <c r="G29" s="280"/>
      <c r="H29" s="280"/>
      <c r="I29" s="281"/>
      <c r="J29" s="36"/>
      <c r="K29" s="389" t="s">
        <v>69</v>
      </c>
      <c r="L29" s="390"/>
      <c r="M29" s="390"/>
      <c r="N29" s="391"/>
      <c r="O29" s="403"/>
      <c r="P29" s="403"/>
      <c r="Q29" s="403"/>
      <c r="R29" s="403"/>
      <c r="S29" s="404"/>
      <c r="T29" s="402"/>
      <c r="U29" s="403"/>
      <c r="V29" s="403"/>
      <c r="W29" s="403"/>
      <c r="X29" s="403"/>
      <c r="Y29" s="54" t="s">
        <v>63</v>
      </c>
      <c r="Z29" s="396"/>
      <c r="AA29" s="397"/>
      <c r="AB29" s="397"/>
      <c r="AC29" s="53" t="s">
        <v>62</v>
      </c>
    </row>
    <row r="30" spans="1:29" ht="21.95" customHeight="1" x14ac:dyDescent="0.4">
      <c r="A30" s="268" t="s">
        <v>16</v>
      </c>
      <c r="B30" s="269"/>
      <c r="C30" s="269"/>
      <c r="D30" s="269"/>
      <c r="E30" s="331"/>
      <c r="F30" s="335"/>
      <c r="G30" s="336"/>
      <c r="H30" s="336"/>
      <c r="I30" s="337"/>
      <c r="J30" s="36"/>
      <c r="K30" s="411" t="s">
        <v>182</v>
      </c>
      <c r="L30" s="412"/>
      <c r="M30" s="412"/>
      <c r="N30" s="413"/>
      <c r="O30" s="405"/>
      <c r="P30" s="405"/>
      <c r="Q30" s="405"/>
      <c r="R30" s="405"/>
      <c r="S30" s="406"/>
      <c r="T30" s="409"/>
      <c r="U30" s="405"/>
      <c r="V30" s="405"/>
      <c r="W30" s="405"/>
      <c r="X30" s="405"/>
      <c r="Y30" s="419" t="s">
        <v>68</v>
      </c>
      <c r="Z30" s="398"/>
      <c r="AA30" s="399"/>
      <c r="AB30" s="399"/>
      <c r="AC30" s="55"/>
    </row>
    <row r="31" spans="1:29" ht="21.95" customHeight="1" thickBot="1" x14ac:dyDescent="0.45">
      <c r="A31" s="332"/>
      <c r="B31" s="333"/>
      <c r="C31" s="333"/>
      <c r="D31" s="333"/>
      <c r="E31" s="334"/>
      <c r="F31" s="338"/>
      <c r="G31" s="339"/>
      <c r="H31" s="339"/>
      <c r="I31" s="340"/>
      <c r="J31" s="36"/>
      <c r="K31" s="414"/>
      <c r="L31" s="415"/>
      <c r="M31" s="415"/>
      <c r="N31" s="416"/>
      <c r="O31" s="407"/>
      <c r="P31" s="407"/>
      <c r="Q31" s="407"/>
      <c r="R31" s="407"/>
      <c r="S31" s="408"/>
      <c r="T31" s="410"/>
      <c r="U31" s="407"/>
      <c r="V31" s="407"/>
      <c r="W31" s="407"/>
      <c r="X31" s="407"/>
      <c r="Y31" s="420"/>
      <c r="Z31" s="400"/>
      <c r="AA31" s="401"/>
      <c r="AB31" s="401"/>
      <c r="AC31" s="56" t="s">
        <v>62</v>
      </c>
    </row>
    <row r="32" spans="1:29" ht="8.25" customHeight="1" thickBot="1" x14ac:dyDescent="0.45">
      <c r="S32" s="35"/>
      <c r="T32" s="16"/>
      <c r="U32" s="16"/>
      <c r="V32" s="16"/>
      <c r="W32" s="16"/>
      <c r="X32" s="11"/>
      <c r="Y32" s="11"/>
      <c r="Z32" s="11"/>
      <c r="AA32" s="11"/>
      <c r="AB32" s="11"/>
    </row>
    <row r="33" spans="1:29" ht="21.95" customHeight="1" x14ac:dyDescent="0.4">
      <c r="A33" s="46"/>
      <c r="B33" s="242" t="s">
        <v>61</v>
      </c>
      <c r="C33" s="242"/>
      <c r="D33" s="242"/>
      <c r="E33" s="242"/>
      <c r="F33" s="242"/>
      <c r="G33" s="242"/>
      <c r="H33" s="242"/>
      <c r="I33" s="242"/>
      <c r="J33" s="242"/>
      <c r="K33" s="242"/>
      <c r="L33" s="242"/>
      <c r="M33" s="242"/>
      <c r="N33" s="242"/>
      <c r="O33" s="242"/>
      <c r="P33" s="228" t="s">
        <v>65</v>
      </c>
      <c r="Q33" s="231"/>
      <c r="R33" s="229" t="s">
        <v>66</v>
      </c>
      <c r="S33" s="230"/>
      <c r="T33" s="228" t="s">
        <v>67</v>
      </c>
      <c r="U33" s="228"/>
      <c r="V33" s="226" t="s">
        <v>59</v>
      </c>
      <c r="W33" s="226"/>
      <c r="X33" s="226"/>
      <c r="Y33" s="226"/>
      <c r="Z33" s="226"/>
      <c r="AA33" s="226"/>
      <c r="AB33" s="226"/>
      <c r="AC33" s="227"/>
    </row>
    <row r="34" spans="1:29" ht="32.1" customHeight="1" x14ac:dyDescent="0.4">
      <c r="A34" s="44">
        <v>1</v>
      </c>
      <c r="B34" s="240"/>
      <c r="C34" s="240"/>
      <c r="D34" s="240"/>
      <c r="E34" s="240"/>
      <c r="F34" s="240"/>
      <c r="G34" s="240"/>
      <c r="H34" s="240"/>
      <c r="I34" s="240"/>
      <c r="J34" s="240"/>
      <c r="K34" s="240"/>
      <c r="L34" s="240"/>
      <c r="M34" s="240"/>
      <c r="N34" s="240"/>
      <c r="O34" s="240"/>
      <c r="P34" s="235"/>
      <c r="Q34" s="235"/>
      <c r="R34" s="233"/>
      <c r="S34" s="234"/>
      <c r="T34" s="232"/>
      <c r="U34" s="232"/>
      <c r="V34" s="31"/>
      <c r="W34" s="47"/>
      <c r="X34" s="48"/>
      <c r="Y34" s="48"/>
      <c r="Z34" s="48"/>
      <c r="AA34" s="48"/>
      <c r="AB34" s="48"/>
      <c r="AC34" s="49"/>
    </row>
    <row r="35" spans="1:29" ht="32.1" customHeight="1" thickBot="1" x14ac:dyDescent="0.45">
      <c r="A35" s="45">
        <v>2</v>
      </c>
      <c r="B35" s="241"/>
      <c r="C35" s="241"/>
      <c r="D35" s="241"/>
      <c r="E35" s="241"/>
      <c r="F35" s="241"/>
      <c r="G35" s="241"/>
      <c r="H35" s="241"/>
      <c r="I35" s="241"/>
      <c r="J35" s="241"/>
      <c r="K35" s="241"/>
      <c r="L35" s="241"/>
      <c r="M35" s="241"/>
      <c r="N35" s="241"/>
      <c r="O35" s="241"/>
      <c r="P35" s="236"/>
      <c r="Q35" s="236"/>
      <c r="R35" s="237"/>
      <c r="S35" s="238"/>
      <c r="T35" s="239"/>
      <c r="U35" s="239"/>
      <c r="V35" s="41"/>
      <c r="W35" s="41"/>
      <c r="X35" s="42"/>
      <c r="Y35" s="42"/>
      <c r="Z35" s="42"/>
      <c r="AA35" s="42"/>
      <c r="AB35" s="42"/>
      <c r="AC35" s="43"/>
    </row>
    <row r="36" spans="1:29" s="40" customFormat="1" ht="35.1" customHeight="1" x14ac:dyDescent="0.4">
      <c r="A36" s="219" t="s">
        <v>237</v>
      </c>
      <c r="B36" s="219"/>
      <c r="C36" s="219"/>
      <c r="D36" s="219"/>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row>
    <row r="37" spans="1:29" ht="5.0999999999999996" customHeight="1" thickBot="1" x14ac:dyDescent="0.45">
      <c r="S37" s="35"/>
      <c r="T37" s="16"/>
      <c r="U37" s="16"/>
      <c r="V37" s="16"/>
      <c r="W37" s="16"/>
      <c r="X37" s="11"/>
      <c r="Y37" s="11"/>
      <c r="Z37" s="11"/>
      <c r="AA37" s="11"/>
      <c r="AB37" s="11"/>
    </row>
    <row r="38" spans="1:29" ht="15" customHeight="1" x14ac:dyDescent="0.4">
      <c r="A38" s="220" t="s">
        <v>19</v>
      </c>
      <c r="B38" s="221"/>
      <c r="C38" s="221"/>
      <c r="D38" s="221"/>
      <c r="E38" s="221"/>
      <c r="F38" s="221"/>
      <c r="G38" s="221"/>
      <c r="H38" s="221"/>
      <c r="I38" s="221"/>
      <c r="J38" s="221"/>
      <c r="K38" s="221"/>
      <c r="L38" s="221"/>
      <c r="M38" s="221"/>
      <c r="N38" s="221"/>
      <c r="O38" s="221"/>
      <c r="P38" s="221"/>
      <c r="Q38" s="222"/>
      <c r="S38" s="220" t="s">
        <v>58</v>
      </c>
      <c r="T38" s="221"/>
      <c r="U38" s="221"/>
      <c r="V38" s="221"/>
      <c r="W38" s="221"/>
      <c r="X38" s="221"/>
      <c r="Y38" s="221"/>
      <c r="Z38" s="221"/>
      <c r="AA38" s="221"/>
      <c r="AB38" s="221"/>
      <c r="AC38" s="222"/>
    </row>
    <row r="39" spans="1:29" ht="18" customHeight="1" thickBot="1" x14ac:dyDescent="0.45">
      <c r="A39" s="261" t="s">
        <v>293</v>
      </c>
      <c r="B39" s="262"/>
      <c r="C39" s="262"/>
      <c r="D39" s="262"/>
      <c r="E39" s="262"/>
      <c r="F39" s="262"/>
      <c r="G39" s="262"/>
      <c r="H39" s="262"/>
      <c r="I39" s="262"/>
      <c r="J39" s="262"/>
      <c r="K39" s="262"/>
      <c r="L39" s="262"/>
      <c r="M39" s="262"/>
      <c r="N39" s="262"/>
      <c r="O39" s="262"/>
      <c r="P39" s="262"/>
      <c r="Q39" s="263"/>
      <c r="S39" s="223"/>
      <c r="T39" s="224"/>
      <c r="U39" s="224"/>
      <c r="V39" s="224"/>
      <c r="W39" s="224"/>
      <c r="X39" s="224"/>
      <c r="Y39" s="224"/>
      <c r="Z39" s="224"/>
      <c r="AA39" s="224"/>
      <c r="AB39" s="224"/>
      <c r="AC39" s="225"/>
    </row>
    <row r="40" spans="1:29" ht="18" customHeight="1" x14ac:dyDescent="0.4">
      <c r="A40" s="243"/>
      <c r="B40" s="244"/>
      <c r="C40" s="244"/>
      <c r="D40" s="244"/>
      <c r="E40" s="244"/>
      <c r="F40" s="244"/>
      <c r="G40" s="244"/>
      <c r="H40" s="244"/>
      <c r="I40" s="244"/>
      <c r="J40" s="244"/>
      <c r="K40" s="244"/>
      <c r="L40" s="244"/>
      <c r="M40" s="244"/>
      <c r="N40" s="244"/>
      <c r="O40" s="244"/>
      <c r="P40" s="244"/>
      <c r="Q40" s="245"/>
      <c r="S40" s="282" t="s">
        <v>29</v>
      </c>
      <c r="T40" s="282"/>
      <c r="U40" s="282"/>
      <c r="V40" s="282"/>
      <c r="W40" s="282"/>
      <c r="X40" s="282"/>
      <c r="Y40" s="282"/>
      <c r="Z40" s="282"/>
      <c r="AA40" s="282"/>
      <c r="AB40" s="282"/>
      <c r="AC40" s="282"/>
    </row>
    <row r="41" spans="1:29" ht="12" customHeight="1" x14ac:dyDescent="0.4">
      <c r="A41" s="246"/>
      <c r="B41" s="247"/>
      <c r="C41" s="247"/>
      <c r="D41" s="247"/>
      <c r="E41" s="247"/>
      <c r="F41" s="247"/>
      <c r="G41" s="247"/>
      <c r="H41" s="247"/>
      <c r="I41" s="247"/>
      <c r="J41" s="247"/>
      <c r="K41" s="247"/>
      <c r="L41" s="247"/>
      <c r="M41" s="247"/>
      <c r="N41" s="247"/>
      <c r="O41" s="247"/>
      <c r="P41" s="247"/>
      <c r="Q41" s="248"/>
      <c r="S41" s="283"/>
      <c r="T41" s="283"/>
      <c r="U41" s="283"/>
      <c r="V41" s="283"/>
      <c r="W41" s="283"/>
      <c r="X41" s="283"/>
      <c r="Y41" s="283"/>
      <c r="Z41" s="283"/>
      <c r="AA41" s="283"/>
      <c r="AB41" s="283"/>
      <c r="AC41" s="283"/>
    </row>
    <row r="42" spans="1:29" ht="18" customHeight="1" thickBot="1" x14ac:dyDescent="0.45">
      <c r="A42" s="249" t="s">
        <v>236</v>
      </c>
      <c r="B42" s="250"/>
      <c r="C42" s="250"/>
      <c r="D42" s="250"/>
      <c r="E42" s="250"/>
      <c r="F42" s="250"/>
      <c r="G42" s="250"/>
      <c r="H42" s="250"/>
      <c r="I42" s="250"/>
      <c r="J42" s="250"/>
      <c r="K42" s="250"/>
      <c r="L42" s="250"/>
      <c r="M42" s="250"/>
      <c r="N42" s="250"/>
      <c r="O42" s="250"/>
      <c r="P42" s="250"/>
      <c r="Q42" s="251"/>
      <c r="S42" s="283"/>
      <c r="T42" s="283"/>
      <c r="U42" s="283"/>
      <c r="V42" s="283"/>
      <c r="W42" s="283"/>
      <c r="X42" s="283"/>
      <c r="Y42" s="283"/>
      <c r="Z42" s="283"/>
      <c r="AA42" s="283"/>
      <c r="AB42" s="283"/>
      <c r="AC42" s="283"/>
    </row>
    <row r="43" spans="1:29" ht="9.9499999999999993" customHeight="1" thickBot="1" x14ac:dyDescent="0.45">
      <c r="A43" s="21"/>
      <c r="B43" s="21"/>
      <c r="C43" s="21"/>
      <c r="D43" s="21"/>
      <c r="E43" s="21"/>
      <c r="F43" s="21"/>
      <c r="G43" s="21"/>
      <c r="H43" s="21"/>
      <c r="I43" s="21"/>
      <c r="J43" s="21"/>
      <c r="K43" s="21"/>
      <c r="L43" s="21"/>
      <c r="M43" s="21"/>
      <c r="N43" s="21"/>
      <c r="O43" s="21"/>
      <c r="P43" s="21"/>
      <c r="Q43" s="21"/>
      <c r="S43" s="13"/>
      <c r="T43" s="13"/>
      <c r="U43" s="14"/>
      <c r="V43" s="14"/>
      <c r="W43" s="14"/>
      <c r="X43" s="14"/>
      <c r="Y43" s="14"/>
      <c r="Z43" s="14"/>
      <c r="AA43" s="14"/>
      <c r="AB43" s="14"/>
    </row>
    <row r="44" spans="1:29" ht="24.95" customHeight="1" x14ac:dyDescent="0.15">
      <c r="A44" s="252" t="s">
        <v>20</v>
      </c>
      <c r="B44" s="253"/>
      <c r="C44" s="256"/>
      <c r="D44" s="256"/>
      <c r="E44" s="256"/>
      <c r="F44" s="256"/>
      <c r="G44" s="256"/>
      <c r="H44" s="256"/>
      <c r="I44" s="256"/>
      <c r="J44" s="256"/>
      <c r="K44" s="256"/>
      <c r="L44" s="256"/>
      <c r="M44" s="256"/>
      <c r="N44" s="256"/>
      <c r="O44" s="256"/>
      <c r="P44" s="256"/>
      <c r="Q44" s="257"/>
      <c r="T44" s="12"/>
      <c r="U44" s="14"/>
      <c r="V44" s="14"/>
      <c r="W44" s="14"/>
      <c r="X44" s="14"/>
      <c r="Y44" s="14"/>
      <c r="Z44" s="14"/>
      <c r="AA44" s="14"/>
      <c r="AB44" s="14"/>
    </row>
    <row r="45" spans="1:29" ht="24.95" customHeight="1" thickBot="1" x14ac:dyDescent="0.2">
      <c r="A45" s="254"/>
      <c r="B45" s="255"/>
      <c r="C45" s="258"/>
      <c r="D45" s="258"/>
      <c r="E45" s="258"/>
      <c r="F45" s="258"/>
      <c r="G45" s="258"/>
      <c r="H45" s="258"/>
      <c r="I45" s="258"/>
      <c r="J45" s="258"/>
      <c r="K45" s="258"/>
      <c r="L45" s="258"/>
      <c r="M45" s="258"/>
      <c r="N45" s="258"/>
      <c r="O45" s="258"/>
      <c r="P45" s="258"/>
      <c r="Q45" s="259"/>
      <c r="S45" s="7"/>
      <c r="T45" s="9"/>
      <c r="U45" s="260"/>
      <c r="V45" s="260"/>
      <c r="W45" s="260"/>
      <c r="X45" s="260"/>
      <c r="Y45" s="260"/>
      <c r="Z45" s="260"/>
      <c r="AA45" s="260"/>
      <c r="AB45" s="260"/>
    </row>
    <row r="46" spans="1:29" ht="18" customHeight="1" x14ac:dyDescent="0.4">
      <c r="A46" s="21"/>
      <c r="B46" s="21"/>
      <c r="C46" s="21"/>
      <c r="D46" s="21"/>
      <c r="E46" s="21"/>
      <c r="F46" s="21"/>
      <c r="G46" s="21"/>
      <c r="H46" s="21"/>
      <c r="I46" s="21"/>
      <c r="J46" s="21"/>
      <c r="K46" s="21"/>
      <c r="L46" s="21"/>
      <c r="M46" s="21"/>
      <c r="N46" s="21"/>
      <c r="O46" s="21"/>
      <c r="P46" s="21"/>
      <c r="Q46" s="21"/>
      <c r="S46" s="6"/>
      <c r="T46" s="8"/>
      <c r="U46" s="260"/>
      <c r="V46" s="260"/>
      <c r="W46" s="260"/>
      <c r="X46" s="260"/>
      <c r="Y46" s="260"/>
      <c r="Z46" s="260"/>
      <c r="AA46" s="260"/>
      <c r="AB46" s="260"/>
    </row>
    <row r="47" spans="1:29" ht="17.100000000000001" customHeight="1" x14ac:dyDescent="0.4"/>
    <row r="48" spans="1:29"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row r="83" ht="17.100000000000001" customHeight="1" x14ac:dyDescent="0.4"/>
    <row r="84" ht="17.100000000000001" customHeight="1" x14ac:dyDescent="0.4"/>
    <row r="85" ht="17.100000000000001" customHeight="1" x14ac:dyDescent="0.4"/>
    <row r="86" ht="17.100000000000001" customHeight="1" x14ac:dyDescent="0.4"/>
    <row r="87" ht="17.100000000000001" customHeight="1" x14ac:dyDescent="0.4"/>
    <row r="88" ht="17.100000000000001" customHeight="1" x14ac:dyDescent="0.4"/>
    <row r="89" ht="17.100000000000001" customHeight="1" x14ac:dyDescent="0.4"/>
    <row r="90" ht="17.100000000000001" customHeight="1" x14ac:dyDescent="0.4"/>
    <row r="91" ht="17.100000000000001" customHeight="1" x14ac:dyDescent="0.4"/>
    <row r="92" ht="17.100000000000001" customHeight="1" x14ac:dyDescent="0.4"/>
  </sheetData>
  <mergeCells count="143">
    <mergeCell ref="K29:N29"/>
    <mergeCell ref="Z27:AB28"/>
    <mergeCell ref="Z29:AB29"/>
    <mergeCell ref="Z30:AB31"/>
    <mergeCell ref="T29:X29"/>
    <mergeCell ref="O29:S29"/>
    <mergeCell ref="O30:S30"/>
    <mergeCell ref="O31:S31"/>
    <mergeCell ref="T30:X30"/>
    <mergeCell ref="T31:X31"/>
    <mergeCell ref="K30:N31"/>
    <mergeCell ref="Y27:Y28"/>
    <mergeCell ref="Y30:Y31"/>
    <mergeCell ref="T27:X27"/>
    <mergeCell ref="T28:X28"/>
    <mergeCell ref="O27:S27"/>
    <mergeCell ref="O28:S28"/>
    <mergeCell ref="K27:N28"/>
    <mergeCell ref="X23:AC23"/>
    <mergeCell ref="L24:L26"/>
    <mergeCell ref="O26:T26"/>
    <mergeCell ref="X26:AC26"/>
    <mergeCell ref="M19:T19"/>
    <mergeCell ref="V19:AC19"/>
    <mergeCell ref="Y20:Z20"/>
    <mergeCell ref="U20:U26"/>
    <mergeCell ref="M21:T21"/>
    <mergeCell ref="M22:T22"/>
    <mergeCell ref="M24:T24"/>
    <mergeCell ref="M25:T25"/>
    <mergeCell ref="V21:AC21"/>
    <mergeCell ref="V22:AC22"/>
    <mergeCell ref="V24:AC24"/>
    <mergeCell ref="V25:AC25"/>
    <mergeCell ref="A28:E28"/>
    <mergeCell ref="A29:E29"/>
    <mergeCell ref="F18:G18"/>
    <mergeCell ref="H18:I18"/>
    <mergeCell ref="F19:G19"/>
    <mergeCell ref="H19:I19"/>
    <mergeCell ref="C9:Q10"/>
    <mergeCell ref="A14:B15"/>
    <mergeCell ref="R14:S15"/>
    <mergeCell ref="F21:G21"/>
    <mergeCell ref="H21:I21"/>
    <mergeCell ref="R12:S13"/>
    <mergeCell ref="R8:S9"/>
    <mergeCell ref="R10:S11"/>
    <mergeCell ref="A20:E20"/>
    <mergeCell ref="A21:E21"/>
    <mergeCell ref="C14:Q15"/>
    <mergeCell ref="L21:L23"/>
    <mergeCell ref="O23:T23"/>
    <mergeCell ref="T8:AC9"/>
    <mergeCell ref="T10:AC11"/>
    <mergeCell ref="T12:AC13"/>
    <mergeCell ref="E8:P8"/>
    <mergeCell ref="E11:I11"/>
    <mergeCell ref="A30:E31"/>
    <mergeCell ref="F30:I31"/>
    <mergeCell ref="F22:G22"/>
    <mergeCell ref="H22:I22"/>
    <mergeCell ref="F23:G23"/>
    <mergeCell ref="H23:I23"/>
    <mergeCell ref="F24:G24"/>
    <mergeCell ref="H24:I24"/>
    <mergeCell ref="F25:G25"/>
    <mergeCell ref="H25:I25"/>
    <mergeCell ref="F26:G26"/>
    <mergeCell ref="H26:I26"/>
    <mergeCell ref="F27:G27"/>
    <mergeCell ref="H27:I27"/>
    <mergeCell ref="F28:G28"/>
    <mergeCell ref="H28:I28"/>
    <mergeCell ref="F29:G29"/>
    <mergeCell ref="H29:I29"/>
    <mergeCell ref="A22:E22"/>
    <mergeCell ref="A23:E23"/>
    <mergeCell ref="A24:E24"/>
    <mergeCell ref="A25:E25"/>
    <mergeCell ref="A26:E26"/>
    <mergeCell ref="A27:E27"/>
    <mergeCell ref="C12:Q13"/>
    <mergeCell ref="A17:I17"/>
    <mergeCell ref="A18:E18"/>
    <mergeCell ref="A19:E19"/>
    <mergeCell ref="T14:X15"/>
    <mergeCell ref="Y14:Z15"/>
    <mergeCell ref="AA14:AC15"/>
    <mergeCell ref="F2:U3"/>
    <mergeCell ref="AA2:AA3"/>
    <mergeCell ref="R5:S7"/>
    <mergeCell ref="C6:Q7"/>
    <mergeCell ref="E5:P5"/>
    <mergeCell ref="Y2:Y3"/>
    <mergeCell ref="X2:X3"/>
    <mergeCell ref="W2:W3"/>
    <mergeCell ref="V17:W18"/>
    <mergeCell ref="X17:Y17"/>
    <mergeCell ref="X18:Y18"/>
    <mergeCell ref="Z2:Z3"/>
    <mergeCell ref="T6:AC7"/>
    <mergeCell ref="V5:AC5"/>
    <mergeCell ref="A40:Q41"/>
    <mergeCell ref="A42:Q42"/>
    <mergeCell ref="A44:B45"/>
    <mergeCell ref="C44:Q45"/>
    <mergeCell ref="U45:AB46"/>
    <mergeCell ref="A39:Q39"/>
    <mergeCell ref="A5:B7"/>
    <mergeCell ref="A8:B10"/>
    <mergeCell ref="A11:B13"/>
    <mergeCell ref="P20:Q20"/>
    <mergeCell ref="K17:L18"/>
    <mergeCell ref="L19:L20"/>
    <mergeCell ref="K19:K26"/>
    <mergeCell ref="A38:Q38"/>
    <mergeCell ref="F20:G20"/>
    <mergeCell ref="H20:I20"/>
    <mergeCell ref="S40:AC42"/>
    <mergeCell ref="M17:M18"/>
    <mergeCell ref="N17:N18"/>
    <mergeCell ref="O17:O18"/>
    <mergeCell ref="P17:Q18"/>
    <mergeCell ref="R17:R18"/>
    <mergeCell ref="S17:T18"/>
    <mergeCell ref="U17:U18"/>
    <mergeCell ref="A36:AC36"/>
    <mergeCell ref="S38:AC38"/>
    <mergeCell ref="S39:AC39"/>
    <mergeCell ref="V33:AC33"/>
    <mergeCell ref="T33:U33"/>
    <mergeCell ref="R33:S33"/>
    <mergeCell ref="P33:Q33"/>
    <mergeCell ref="T34:U34"/>
    <mergeCell ref="R34:S34"/>
    <mergeCell ref="P34:Q34"/>
    <mergeCell ref="P35:Q35"/>
    <mergeCell ref="R35:S35"/>
    <mergeCell ref="T35:U35"/>
    <mergeCell ref="B34:O34"/>
    <mergeCell ref="B35:O35"/>
    <mergeCell ref="B33:O33"/>
  </mergeCells>
  <phoneticPr fontId="1"/>
  <pageMargins left="0.59055118110236227" right="0.39370078740157483" top="0.39370078740157483" bottom="0.19685039370078741" header="0.31496062992125984" footer="0.31496062992125984"/>
  <pageSetup paperSize="9" scale="94" orientation="portrait" r:id="rId1"/>
  <drawing r:id="rId2"/>
  <legacyDrawing r:id="rId3"/>
  <controls>
    <mc:AlternateContent xmlns:mc="http://schemas.openxmlformats.org/markup-compatibility/2006">
      <mc:Choice Requires="x14">
        <control shapeId="1086" r:id="rId4" name="CheckBox17">
          <controlPr defaultSize="0" autoLine="0" r:id="rId5">
            <anchor moveWithCells="1" sizeWithCells="1">
              <from>
                <xdr:col>25</xdr:col>
                <xdr:colOff>190500</xdr:colOff>
                <xdr:row>34</xdr:row>
                <xdr:rowOff>219075</xdr:rowOff>
              </from>
              <to>
                <xdr:col>28</xdr:col>
                <xdr:colOff>171450</xdr:colOff>
                <xdr:row>34</xdr:row>
                <xdr:rowOff>400050</xdr:rowOff>
              </to>
            </anchor>
          </controlPr>
        </control>
      </mc:Choice>
      <mc:Fallback>
        <control shapeId="1086" r:id="rId4" name="CheckBox17"/>
      </mc:Fallback>
    </mc:AlternateContent>
    <mc:AlternateContent xmlns:mc="http://schemas.openxmlformats.org/markup-compatibility/2006">
      <mc:Choice Requires="x14">
        <control shapeId="1085" r:id="rId6" name="CheckBox16">
          <controlPr defaultSize="0" autoLine="0" r:id="rId7">
            <anchor moveWithCells="1" sizeWithCells="1">
              <from>
                <xdr:col>25</xdr:col>
                <xdr:colOff>190500</xdr:colOff>
                <xdr:row>34</xdr:row>
                <xdr:rowOff>28575</xdr:rowOff>
              </from>
              <to>
                <xdr:col>28</xdr:col>
                <xdr:colOff>190500</xdr:colOff>
                <xdr:row>34</xdr:row>
                <xdr:rowOff>200025</xdr:rowOff>
              </to>
            </anchor>
          </controlPr>
        </control>
      </mc:Choice>
      <mc:Fallback>
        <control shapeId="1085" r:id="rId6" name="CheckBox16"/>
      </mc:Fallback>
    </mc:AlternateContent>
    <mc:AlternateContent xmlns:mc="http://schemas.openxmlformats.org/markup-compatibility/2006">
      <mc:Choice Requires="x14">
        <control shapeId="1084" r:id="rId8" name="CheckBox15">
          <controlPr defaultSize="0" autoLine="0" r:id="rId9">
            <anchor moveWithCells="1" sizeWithCells="1">
              <from>
                <xdr:col>21</xdr:col>
                <xdr:colOff>123825</xdr:colOff>
                <xdr:row>34</xdr:row>
                <xdr:rowOff>219075</xdr:rowOff>
              </from>
              <to>
                <xdr:col>25</xdr:col>
                <xdr:colOff>171450</xdr:colOff>
                <xdr:row>34</xdr:row>
                <xdr:rowOff>390525</xdr:rowOff>
              </to>
            </anchor>
          </controlPr>
        </control>
      </mc:Choice>
      <mc:Fallback>
        <control shapeId="1084" r:id="rId8" name="CheckBox15"/>
      </mc:Fallback>
    </mc:AlternateContent>
    <mc:AlternateContent xmlns:mc="http://schemas.openxmlformats.org/markup-compatibility/2006">
      <mc:Choice Requires="x14">
        <control shapeId="1083" r:id="rId10" name="CheckBox14">
          <controlPr defaultSize="0" autoLine="0" r:id="rId11">
            <anchor moveWithCells="1" sizeWithCells="1">
              <from>
                <xdr:col>21</xdr:col>
                <xdr:colOff>123825</xdr:colOff>
                <xdr:row>34</xdr:row>
                <xdr:rowOff>28575</xdr:rowOff>
              </from>
              <to>
                <xdr:col>25</xdr:col>
                <xdr:colOff>171450</xdr:colOff>
                <xdr:row>34</xdr:row>
                <xdr:rowOff>200025</xdr:rowOff>
              </to>
            </anchor>
          </controlPr>
        </control>
      </mc:Choice>
      <mc:Fallback>
        <control shapeId="1083" r:id="rId10" name="CheckBox14"/>
      </mc:Fallback>
    </mc:AlternateContent>
    <mc:AlternateContent xmlns:mc="http://schemas.openxmlformats.org/markup-compatibility/2006">
      <mc:Choice Requires="x14">
        <control shapeId="1082" r:id="rId12" name="CheckBox4">
          <controlPr defaultSize="0" autoLine="0" r:id="rId13">
            <anchor moveWithCells="1" sizeWithCells="1">
              <from>
                <xdr:col>25</xdr:col>
                <xdr:colOff>190500</xdr:colOff>
                <xdr:row>33</xdr:row>
                <xdr:rowOff>219075</xdr:rowOff>
              </from>
              <to>
                <xdr:col>28</xdr:col>
                <xdr:colOff>171450</xdr:colOff>
                <xdr:row>34</xdr:row>
                <xdr:rowOff>0</xdr:rowOff>
              </to>
            </anchor>
          </controlPr>
        </control>
      </mc:Choice>
      <mc:Fallback>
        <control shapeId="1082" r:id="rId12" name="CheckBox4"/>
      </mc:Fallback>
    </mc:AlternateContent>
    <mc:AlternateContent xmlns:mc="http://schemas.openxmlformats.org/markup-compatibility/2006">
      <mc:Choice Requires="x14">
        <control shapeId="1081" r:id="rId14" name="CheckBox9">
          <controlPr defaultSize="0" autoLine="0" r:id="rId15">
            <anchor moveWithCells="1" sizeWithCells="1">
              <from>
                <xdr:col>25</xdr:col>
                <xdr:colOff>190500</xdr:colOff>
                <xdr:row>33</xdr:row>
                <xdr:rowOff>28575</xdr:rowOff>
              </from>
              <to>
                <xdr:col>28</xdr:col>
                <xdr:colOff>190500</xdr:colOff>
                <xdr:row>33</xdr:row>
                <xdr:rowOff>200025</xdr:rowOff>
              </to>
            </anchor>
          </controlPr>
        </control>
      </mc:Choice>
      <mc:Fallback>
        <control shapeId="1081" r:id="rId14" name="CheckBox9"/>
      </mc:Fallback>
    </mc:AlternateContent>
    <mc:AlternateContent xmlns:mc="http://schemas.openxmlformats.org/markup-compatibility/2006">
      <mc:Choice Requires="x14">
        <control shapeId="1080" r:id="rId16" name="CheckBox3">
          <controlPr defaultSize="0" autoLine="0" r:id="rId17">
            <anchor moveWithCells="1" sizeWithCells="1">
              <from>
                <xdr:col>21</xdr:col>
                <xdr:colOff>123825</xdr:colOff>
                <xdr:row>33</xdr:row>
                <xdr:rowOff>219075</xdr:rowOff>
              </from>
              <to>
                <xdr:col>25</xdr:col>
                <xdr:colOff>171450</xdr:colOff>
                <xdr:row>33</xdr:row>
                <xdr:rowOff>390525</xdr:rowOff>
              </to>
            </anchor>
          </controlPr>
        </control>
      </mc:Choice>
      <mc:Fallback>
        <control shapeId="1080" r:id="rId16" name="CheckBox3"/>
      </mc:Fallback>
    </mc:AlternateContent>
    <mc:AlternateContent xmlns:mc="http://schemas.openxmlformats.org/markup-compatibility/2006">
      <mc:Choice Requires="x14">
        <control shapeId="1079" r:id="rId18" name="CheckBox8">
          <controlPr defaultSize="0" autoLine="0" r:id="rId19">
            <anchor moveWithCells="1" sizeWithCells="1">
              <from>
                <xdr:col>21</xdr:col>
                <xdr:colOff>123825</xdr:colOff>
                <xdr:row>33</xdr:row>
                <xdr:rowOff>28575</xdr:rowOff>
              </from>
              <to>
                <xdr:col>25</xdr:col>
                <xdr:colOff>171450</xdr:colOff>
                <xdr:row>33</xdr:row>
                <xdr:rowOff>200025</xdr:rowOff>
              </to>
            </anchor>
          </controlPr>
        </control>
      </mc:Choice>
      <mc:Fallback>
        <control shapeId="1079" r:id="rId18" name="CheckBox8"/>
      </mc:Fallback>
    </mc:AlternateContent>
    <mc:AlternateContent xmlns:mc="http://schemas.openxmlformats.org/markup-compatibility/2006">
      <mc:Choice Requires="x14">
        <control shapeId="1078" r:id="rId20" name="CheckBox2">
          <controlPr defaultSize="0" autoLine="0" autoPict="0" r:id="rId21">
            <anchor moveWithCells="1" sizeWithCells="1">
              <from>
                <xdr:col>22</xdr:col>
                <xdr:colOff>200025</xdr:colOff>
                <xdr:row>38</xdr:row>
                <xdr:rowOff>19050</xdr:rowOff>
              </from>
              <to>
                <xdr:col>28</xdr:col>
                <xdr:colOff>219075</xdr:colOff>
                <xdr:row>38</xdr:row>
                <xdr:rowOff>219075</xdr:rowOff>
              </to>
            </anchor>
          </controlPr>
        </control>
      </mc:Choice>
      <mc:Fallback>
        <control shapeId="1078" r:id="rId20" name="CheckBox2"/>
      </mc:Fallback>
    </mc:AlternateContent>
    <mc:AlternateContent xmlns:mc="http://schemas.openxmlformats.org/markup-compatibility/2006">
      <mc:Choice Requires="x14">
        <control shapeId="1077" r:id="rId22" name="CheckBox1">
          <controlPr defaultSize="0" autoLine="0" r:id="rId23">
            <anchor moveWithCells="1" sizeWithCells="1">
              <from>
                <xdr:col>18</xdr:col>
                <xdr:colOff>85725</xdr:colOff>
                <xdr:row>38</xdr:row>
                <xdr:rowOff>19050</xdr:rowOff>
              </from>
              <to>
                <xdr:col>22</xdr:col>
                <xdr:colOff>161925</xdr:colOff>
                <xdr:row>38</xdr:row>
                <xdr:rowOff>219075</xdr:rowOff>
              </to>
            </anchor>
          </controlPr>
        </control>
      </mc:Choice>
      <mc:Fallback>
        <control shapeId="1077" r:id="rId22" name="CheckBox1"/>
      </mc:Fallback>
    </mc:AlternateContent>
    <mc:AlternateContent xmlns:mc="http://schemas.openxmlformats.org/markup-compatibility/2006">
      <mc:Choice Requires="x14">
        <control shapeId="1075" r:id="rId24" name="CheckBox13">
          <controlPr defaultSize="0" autoLine="0" r:id="rId25">
            <anchor moveWithCells="1" sizeWithCells="1">
              <from>
                <xdr:col>27</xdr:col>
                <xdr:colOff>123825</xdr:colOff>
                <xdr:row>13</xdr:row>
                <xdr:rowOff>152400</xdr:rowOff>
              </from>
              <to>
                <xdr:col>28</xdr:col>
                <xdr:colOff>219075</xdr:colOff>
                <xdr:row>14</xdr:row>
                <xdr:rowOff>95250</xdr:rowOff>
              </to>
            </anchor>
          </controlPr>
        </control>
      </mc:Choice>
      <mc:Fallback>
        <control shapeId="1075" r:id="rId24" name="CheckBox13"/>
      </mc:Fallback>
    </mc:AlternateContent>
    <mc:AlternateContent xmlns:mc="http://schemas.openxmlformats.org/markup-compatibility/2006">
      <mc:Choice Requires="x14">
        <control shapeId="1074" r:id="rId26" name="CheckBox7">
          <controlPr defaultSize="0" autoLine="0" r:id="rId27">
            <anchor moveWithCells="1" sizeWithCells="1">
              <from>
                <xdr:col>26</xdr:col>
                <xdr:colOff>28575</xdr:colOff>
                <xdr:row>13</xdr:row>
                <xdr:rowOff>152400</xdr:rowOff>
              </from>
              <to>
                <xdr:col>27</xdr:col>
                <xdr:colOff>133350</xdr:colOff>
                <xdr:row>14</xdr:row>
                <xdr:rowOff>95250</xdr:rowOff>
              </to>
            </anchor>
          </controlPr>
        </control>
      </mc:Choice>
      <mc:Fallback>
        <control shapeId="1074" r:id="rId26" name="CheckBox7"/>
      </mc:Fallback>
    </mc:AlternateContent>
    <mc:AlternateContent xmlns:mc="http://schemas.openxmlformats.org/markup-compatibility/2006">
      <mc:Choice Requires="x14">
        <control shapeId="1072" r:id="rId28" name="CheckBox11">
          <controlPr defaultSize="0" autoLine="0" r:id="rId29">
            <anchor moveWithCells="1" sizeWithCells="1">
              <from>
                <xdr:col>0</xdr:col>
                <xdr:colOff>142875</xdr:colOff>
                <xdr:row>39</xdr:row>
                <xdr:rowOff>190500</xdr:rowOff>
              </from>
              <to>
                <xdr:col>16</xdr:col>
                <xdr:colOff>171450</xdr:colOff>
                <xdr:row>40</xdr:row>
                <xdr:rowOff>114300</xdr:rowOff>
              </to>
            </anchor>
          </controlPr>
        </control>
      </mc:Choice>
      <mc:Fallback>
        <control shapeId="1072" r:id="rId28" name="CheckBox11"/>
      </mc:Fallback>
    </mc:AlternateContent>
    <mc:AlternateContent xmlns:mc="http://schemas.openxmlformats.org/markup-compatibility/2006">
      <mc:Choice Requires="x14">
        <control shapeId="1071" r:id="rId30" name="CheckBox10">
          <controlPr defaultSize="0" autoLine="0" r:id="rId31">
            <anchor moveWithCells="1" sizeWithCells="1">
              <from>
                <xdr:col>0</xdr:col>
                <xdr:colOff>142875</xdr:colOff>
                <xdr:row>39</xdr:row>
                <xdr:rowOff>19050</xdr:rowOff>
              </from>
              <to>
                <xdr:col>16</xdr:col>
                <xdr:colOff>171450</xdr:colOff>
                <xdr:row>39</xdr:row>
                <xdr:rowOff>171450</xdr:rowOff>
              </to>
            </anchor>
          </controlPr>
        </control>
      </mc:Choice>
      <mc:Fallback>
        <control shapeId="1071" r:id="rId30" name="CheckBox10"/>
      </mc:Fallback>
    </mc:AlternateContent>
  </controls>
  <extLst>
    <ext xmlns:x14="http://schemas.microsoft.com/office/spreadsheetml/2009/9/main" uri="{CCE6A557-97BC-4b89-ADB6-D9C93CAAB3DF}">
      <x14:dataValidations xmlns:xm="http://schemas.microsoft.com/office/excel/2006/main" count="9">
        <x14:dataValidation type="list" allowBlank="1" showInputMessage="1" showErrorMessage="1" xr:uid="{7DCBA0F6-BACC-4680-AA3E-EB62A192290E}">
          <x14:formula1>
            <xm:f>list!$E$2:$E$9</xm:f>
          </x14:formula1>
          <xm:sqref>T14:X15</xm:sqref>
        </x14:dataValidation>
        <x14:dataValidation type="list" allowBlank="1" showInputMessage="1" showErrorMessage="1" xr:uid="{BEF80C79-28E6-4768-86C4-B30A9F9608D5}">
          <x14:formula1>
            <xm:f>list!$A$2:$A$13</xm:f>
          </x14:formula1>
          <xm:sqref>P17:Q18</xm:sqref>
        </x14:dataValidation>
        <x14:dataValidation type="list" allowBlank="1" showInputMessage="1" showErrorMessage="1" xr:uid="{477A02DC-B510-45C6-A1EC-F6E2474F5E8F}">
          <x14:formula1>
            <xm:f>list!$B$2:$B$32</xm:f>
          </x14:formula1>
          <xm:sqref>S17 N17:N18</xm:sqref>
        </x14:dataValidation>
        <x14:dataValidation type="list" allowBlank="1" showInputMessage="1" showErrorMessage="1" xr:uid="{0B83B438-F989-415B-9F12-0E5451B72E92}">
          <x14:formula1>
            <xm:f>list!$C$2:$C$9</xm:f>
          </x14:formula1>
          <xm:sqref>AA20 R20 M20 V20 Z17:Z18</xm:sqref>
        </x14:dataValidation>
        <x14:dataValidation type="list" allowBlank="1" showInputMessage="1" showErrorMessage="1" xr:uid="{BC83E109-CDEA-4780-BE7C-0F11473B3B5A}">
          <x14:formula1>
            <xm:f>list!$D$2:$D$7</xm:f>
          </x14:formula1>
          <xm:sqref>AC20 O20 X20 T20 AB17:AB18</xm:sqref>
        </x14:dataValidation>
        <x14:dataValidation type="list" allowBlank="1" showInputMessage="1" showErrorMessage="1" xr:uid="{416E8F1B-ED54-4500-AE3C-65AEC7610131}">
          <x14:formula1>
            <xm:f>list!$G$2:$G$28</xm:f>
          </x14:formula1>
          <xm:sqref>M24:T25 V24:AC25 O27:X28 O26:T26 X26:AC26</xm:sqref>
        </x14:dataValidation>
        <x14:dataValidation type="list" allowBlank="1" showInputMessage="1" showErrorMessage="1" xr:uid="{9F07C423-DCE9-4D3A-B6B4-8F69CE52ADA2}">
          <x14:formula1>
            <xm:f>list!$H$2:$H$11</xm:f>
          </x14:formula1>
          <xm:sqref>O29:X29</xm:sqref>
        </x14:dataValidation>
        <x14:dataValidation type="list" allowBlank="1" showInputMessage="1" showErrorMessage="1" xr:uid="{918CA12D-DBAC-458F-972C-6E06CBF8D0C1}">
          <x14:formula1>
            <xm:f>list!$L$3:$L$20</xm:f>
          </x14:formula1>
          <xm:sqref>O30:X31</xm:sqref>
        </x14:dataValidation>
        <x14:dataValidation type="list" allowBlank="1" showInputMessage="1" showErrorMessage="1" xr:uid="{54D01DAE-443B-4FFC-8517-903C3F927B62}">
          <x14:formula1>
            <xm:f>list!$F$2:$F$12</xm:f>
          </x14:formula1>
          <xm:sqref>C14:Q15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DAC1E-3A5D-4125-86D1-2673A54A7E2A}">
  <sheetPr codeName="Sheet3">
    <tabColor rgb="FFFFFF00"/>
    <pageSetUpPr fitToPage="1"/>
  </sheetPr>
  <dimension ref="A1:AC93"/>
  <sheetViews>
    <sheetView showGridLines="0" view="pageBreakPreview" zoomScale="175" zoomScaleNormal="150" zoomScaleSheetLayoutView="175" workbookViewId="0">
      <selection activeCell="A38" sqref="A38:AC38"/>
    </sheetView>
  </sheetViews>
  <sheetFormatPr defaultRowHeight="12" x14ac:dyDescent="0.4"/>
  <cols>
    <col min="1" max="34" width="3.125" style="1" customWidth="1"/>
    <col min="35" max="61" width="3.625" style="1" customWidth="1"/>
    <col min="62" max="16384" width="9" style="1"/>
  </cols>
  <sheetData>
    <row r="1" spans="1:29" ht="15" customHeight="1" x14ac:dyDescent="0.4">
      <c r="Z1" s="3"/>
      <c r="AA1" s="3"/>
      <c r="AB1" s="3"/>
      <c r="AC1" s="3"/>
    </row>
    <row r="2" spans="1:29" ht="15" customHeight="1" x14ac:dyDescent="0.4">
      <c r="A2" s="5"/>
      <c r="B2" s="5"/>
      <c r="C2" s="5"/>
      <c r="D2" s="5"/>
      <c r="E2" s="5"/>
      <c r="F2" s="307" t="s">
        <v>30</v>
      </c>
      <c r="G2" s="307"/>
      <c r="H2" s="307"/>
      <c r="I2" s="307"/>
      <c r="J2" s="307"/>
      <c r="K2" s="307"/>
      <c r="L2" s="307"/>
      <c r="M2" s="307"/>
      <c r="N2" s="307"/>
      <c r="O2" s="307"/>
      <c r="P2" s="307"/>
      <c r="Q2" s="307"/>
      <c r="R2" s="307"/>
      <c r="S2" s="307"/>
      <c r="T2" s="307"/>
      <c r="U2" s="307"/>
      <c r="W2" s="323" t="s">
        <v>18</v>
      </c>
      <c r="X2" s="498">
        <v>9</v>
      </c>
      <c r="Y2" s="308" t="s">
        <v>2</v>
      </c>
      <c r="Z2" s="498">
        <v>10</v>
      </c>
      <c r="AA2" s="308" t="s">
        <v>3</v>
      </c>
      <c r="AB2" s="4"/>
      <c r="AC2" s="3"/>
    </row>
    <row r="3" spans="1:29" ht="15" customHeight="1" x14ac:dyDescent="0.4">
      <c r="A3" s="20"/>
      <c r="B3" s="20"/>
      <c r="C3" s="20"/>
      <c r="D3" s="20"/>
      <c r="E3" s="20"/>
      <c r="F3" s="307"/>
      <c r="G3" s="307"/>
      <c r="H3" s="307"/>
      <c r="I3" s="307"/>
      <c r="J3" s="307"/>
      <c r="K3" s="307"/>
      <c r="L3" s="307"/>
      <c r="M3" s="307"/>
      <c r="N3" s="307"/>
      <c r="O3" s="307"/>
      <c r="P3" s="307"/>
      <c r="Q3" s="307"/>
      <c r="R3" s="307"/>
      <c r="S3" s="307"/>
      <c r="T3" s="307"/>
      <c r="U3" s="307"/>
      <c r="W3" s="324"/>
      <c r="X3" s="499"/>
      <c r="Y3" s="309"/>
      <c r="Z3" s="499"/>
      <c r="AA3" s="309"/>
      <c r="AB3" s="10"/>
      <c r="AC3" s="23"/>
    </row>
    <row r="4" spans="1:29" ht="8.1" customHeight="1" x14ac:dyDescent="0.4">
      <c r="A4" s="2"/>
    </row>
    <row r="5" spans="1:29" ht="18" customHeight="1" x14ac:dyDescent="0.4">
      <c r="A5" s="500" t="s">
        <v>39</v>
      </c>
      <c r="B5" s="501"/>
      <c r="C5" s="157" t="s">
        <v>21</v>
      </c>
      <c r="D5" s="158"/>
      <c r="E5" s="503" t="s">
        <v>23</v>
      </c>
      <c r="F5" s="503"/>
      <c r="G5" s="503"/>
      <c r="H5" s="503"/>
      <c r="I5" s="503"/>
      <c r="J5" s="503"/>
      <c r="K5" s="503"/>
      <c r="L5" s="503"/>
      <c r="M5" s="503"/>
      <c r="N5" s="503"/>
      <c r="O5" s="503"/>
      <c r="P5" s="503"/>
      <c r="Q5" s="159"/>
      <c r="R5" s="504" t="s">
        <v>41</v>
      </c>
      <c r="S5" s="372"/>
      <c r="T5" s="160" t="s">
        <v>33</v>
      </c>
      <c r="U5" s="161"/>
      <c r="V5" s="505" t="s">
        <v>24</v>
      </c>
      <c r="W5" s="505"/>
      <c r="X5" s="505"/>
      <c r="Y5" s="505"/>
      <c r="Z5" s="505"/>
      <c r="AA5" s="505"/>
      <c r="AB5" s="505"/>
      <c r="AC5" s="506"/>
    </row>
    <row r="6" spans="1:29" ht="18" customHeight="1" x14ac:dyDescent="0.4">
      <c r="A6" s="502"/>
      <c r="B6" s="267"/>
      <c r="C6" s="507" t="s">
        <v>127</v>
      </c>
      <c r="D6" s="508"/>
      <c r="E6" s="508"/>
      <c r="F6" s="508"/>
      <c r="G6" s="508"/>
      <c r="H6" s="508"/>
      <c r="I6" s="508"/>
      <c r="J6" s="508"/>
      <c r="K6" s="508"/>
      <c r="L6" s="508"/>
      <c r="M6" s="508"/>
      <c r="N6" s="508"/>
      <c r="O6" s="508"/>
      <c r="P6" s="508"/>
      <c r="Q6" s="509"/>
      <c r="R6" s="312"/>
      <c r="S6" s="313"/>
      <c r="T6" s="508" t="s">
        <v>128</v>
      </c>
      <c r="U6" s="508"/>
      <c r="V6" s="508"/>
      <c r="W6" s="508"/>
      <c r="X6" s="508"/>
      <c r="Y6" s="508"/>
      <c r="Z6" s="508"/>
      <c r="AA6" s="508"/>
      <c r="AB6" s="508"/>
      <c r="AC6" s="513"/>
    </row>
    <row r="7" spans="1:29" ht="18" customHeight="1" x14ac:dyDescent="0.4">
      <c r="A7" s="502"/>
      <c r="B7" s="267"/>
      <c r="C7" s="510"/>
      <c r="D7" s="511"/>
      <c r="E7" s="511"/>
      <c r="F7" s="511"/>
      <c r="G7" s="511"/>
      <c r="H7" s="511"/>
      <c r="I7" s="511"/>
      <c r="J7" s="511"/>
      <c r="K7" s="511"/>
      <c r="L7" s="511"/>
      <c r="M7" s="511"/>
      <c r="N7" s="511"/>
      <c r="O7" s="511"/>
      <c r="P7" s="511"/>
      <c r="Q7" s="512"/>
      <c r="R7" s="314"/>
      <c r="S7" s="315"/>
      <c r="T7" s="511"/>
      <c r="U7" s="511"/>
      <c r="V7" s="511"/>
      <c r="W7" s="511"/>
      <c r="X7" s="511"/>
      <c r="Y7" s="511"/>
      <c r="Z7" s="511"/>
      <c r="AA7" s="511"/>
      <c r="AB7" s="511"/>
      <c r="AC7" s="514"/>
    </row>
    <row r="8" spans="1:29" ht="18" customHeight="1" x14ac:dyDescent="0.4">
      <c r="A8" s="515" t="s">
        <v>0</v>
      </c>
      <c r="B8" s="269"/>
      <c r="C8" s="18" t="s">
        <v>33</v>
      </c>
      <c r="D8" s="24"/>
      <c r="E8" s="517" t="s">
        <v>25</v>
      </c>
      <c r="F8" s="517"/>
      <c r="G8" s="517"/>
      <c r="H8" s="517"/>
      <c r="I8" s="517"/>
      <c r="J8" s="517"/>
      <c r="K8" s="517"/>
      <c r="L8" s="517"/>
      <c r="M8" s="517"/>
      <c r="N8" s="517"/>
      <c r="O8" s="517"/>
      <c r="P8" s="517"/>
      <c r="Q8" s="25"/>
      <c r="R8" s="355" t="s">
        <v>40</v>
      </c>
      <c r="S8" s="356"/>
      <c r="T8" s="518" t="s">
        <v>131</v>
      </c>
      <c r="U8" s="519"/>
      <c r="V8" s="519"/>
      <c r="W8" s="519"/>
      <c r="X8" s="519"/>
      <c r="Y8" s="519"/>
      <c r="Z8" s="519"/>
      <c r="AA8" s="519"/>
      <c r="AB8" s="519"/>
      <c r="AC8" s="520"/>
    </row>
    <row r="9" spans="1:29" ht="18" customHeight="1" x14ac:dyDescent="0.4">
      <c r="A9" s="502"/>
      <c r="B9" s="267"/>
      <c r="C9" s="521" t="s">
        <v>129</v>
      </c>
      <c r="D9" s="522"/>
      <c r="E9" s="522"/>
      <c r="F9" s="522"/>
      <c r="G9" s="522"/>
      <c r="H9" s="522"/>
      <c r="I9" s="522"/>
      <c r="J9" s="522"/>
      <c r="K9" s="522"/>
      <c r="L9" s="522"/>
      <c r="M9" s="522"/>
      <c r="N9" s="522"/>
      <c r="O9" s="522"/>
      <c r="P9" s="522"/>
      <c r="Q9" s="523"/>
      <c r="R9" s="357"/>
      <c r="S9" s="358"/>
      <c r="T9" s="519"/>
      <c r="U9" s="519"/>
      <c r="V9" s="519"/>
      <c r="W9" s="519"/>
      <c r="X9" s="519"/>
      <c r="Y9" s="519"/>
      <c r="Z9" s="519"/>
      <c r="AA9" s="519"/>
      <c r="AB9" s="519"/>
      <c r="AC9" s="520"/>
    </row>
    <row r="10" spans="1:29" ht="18" customHeight="1" x14ac:dyDescent="0.4">
      <c r="A10" s="516"/>
      <c r="B10" s="271"/>
      <c r="C10" s="524"/>
      <c r="D10" s="525"/>
      <c r="E10" s="525"/>
      <c r="F10" s="525"/>
      <c r="G10" s="525"/>
      <c r="H10" s="525"/>
      <c r="I10" s="525"/>
      <c r="J10" s="525"/>
      <c r="K10" s="525"/>
      <c r="L10" s="525"/>
      <c r="M10" s="525"/>
      <c r="N10" s="525"/>
      <c r="O10" s="525"/>
      <c r="P10" s="525"/>
      <c r="Q10" s="526"/>
      <c r="R10" s="359" t="s">
        <v>36</v>
      </c>
      <c r="S10" s="301"/>
      <c r="T10" s="519" t="s">
        <v>27</v>
      </c>
      <c r="U10" s="519"/>
      <c r="V10" s="519"/>
      <c r="W10" s="519"/>
      <c r="X10" s="519"/>
      <c r="Y10" s="519"/>
      <c r="Z10" s="519"/>
      <c r="AA10" s="519"/>
      <c r="AB10" s="519"/>
      <c r="AC10" s="520"/>
    </row>
    <row r="11" spans="1:29" ht="18" customHeight="1" x14ac:dyDescent="0.4">
      <c r="A11" s="515" t="s">
        <v>34</v>
      </c>
      <c r="B11" s="269"/>
      <c r="C11" s="15" t="s">
        <v>1</v>
      </c>
      <c r="D11" s="24" t="s">
        <v>35</v>
      </c>
      <c r="E11" s="527" t="s">
        <v>26</v>
      </c>
      <c r="F11" s="527"/>
      <c r="G11" s="527"/>
      <c r="H11" s="527"/>
      <c r="I11" s="527"/>
      <c r="J11" s="22" t="s">
        <v>38</v>
      </c>
      <c r="K11" s="22"/>
      <c r="L11" s="22"/>
      <c r="M11" s="22"/>
      <c r="N11" s="22"/>
      <c r="O11" s="22"/>
      <c r="P11" s="27"/>
      <c r="Q11" s="28"/>
      <c r="R11" s="314"/>
      <c r="S11" s="315"/>
      <c r="T11" s="519"/>
      <c r="U11" s="519"/>
      <c r="V11" s="519"/>
      <c r="W11" s="519"/>
      <c r="X11" s="519"/>
      <c r="Y11" s="519"/>
      <c r="Z11" s="519"/>
      <c r="AA11" s="519"/>
      <c r="AB11" s="519"/>
      <c r="AC11" s="520"/>
    </row>
    <row r="12" spans="1:29" ht="18" customHeight="1" x14ac:dyDescent="0.4">
      <c r="A12" s="502"/>
      <c r="B12" s="267"/>
      <c r="C12" s="528" t="s">
        <v>130</v>
      </c>
      <c r="D12" s="529"/>
      <c r="E12" s="529"/>
      <c r="F12" s="529"/>
      <c r="G12" s="529"/>
      <c r="H12" s="529"/>
      <c r="I12" s="529"/>
      <c r="J12" s="529"/>
      <c r="K12" s="529"/>
      <c r="L12" s="529"/>
      <c r="M12" s="529"/>
      <c r="N12" s="529"/>
      <c r="O12" s="529"/>
      <c r="P12" s="529"/>
      <c r="Q12" s="530"/>
      <c r="R12" s="355" t="s">
        <v>37</v>
      </c>
      <c r="S12" s="301"/>
      <c r="T12" s="519" t="s">
        <v>28</v>
      </c>
      <c r="U12" s="519"/>
      <c r="V12" s="519"/>
      <c r="W12" s="519"/>
      <c r="X12" s="519"/>
      <c r="Y12" s="519"/>
      <c r="Z12" s="519"/>
      <c r="AA12" s="519"/>
      <c r="AB12" s="519"/>
      <c r="AC12" s="520"/>
    </row>
    <row r="13" spans="1:29" ht="18" customHeight="1" x14ac:dyDescent="0.4">
      <c r="A13" s="502"/>
      <c r="B13" s="267"/>
      <c r="C13" s="528"/>
      <c r="D13" s="529"/>
      <c r="E13" s="529"/>
      <c r="F13" s="529"/>
      <c r="G13" s="529"/>
      <c r="H13" s="529"/>
      <c r="I13" s="529"/>
      <c r="J13" s="529"/>
      <c r="K13" s="529"/>
      <c r="L13" s="529"/>
      <c r="M13" s="529"/>
      <c r="N13" s="529"/>
      <c r="O13" s="529"/>
      <c r="P13" s="529"/>
      <c r="Q13" s="530"/>
      <c r="R13" s="312"/>
      <c r="S13" s="313"/>
      <c r="T13" s="527"/>
      <c r="U13" s="527"/>
      <c r="V13" s="527"/>
      <c r="W13" s="527"/>
      <c r="X13" s="527"/>
      <c r="Y13" s="527"/>
      <c r="Z13" s="527"/>
      <c r="AA13" s="527"/>
      <c r="AB13" s="527"/>
      <c r="AC13" s="531"/>
    </row>
    <row r="14" spans="1:29" ht="18" customHeight="1" x14ac:dyDescent="0.4">
      <c r="A14" s="515" t="s">
        <v>45</v>
      </c>
      <c r="B14" s="269"/>
      <c r="C14" s="527" t="s">
        <v>85</v>
      </c>
      <c r="D14" s="527"/>
      <c r="E14" s="527"/>
      <c r="F14" s="527"/>
      <c r="G14" s="527"/>
      <c r="H14" s="527"/>
      <c r="I14" s="527"/>
      <c r="J14" s="527"/>
      <c r="K14" s="527"/>
      <c r="L14" s="527"/>
      <c r="M14" s="527"/>
      <c r="N14" s="527"/>
      <c r="O14" s="527"/>
      <c r="P14" s="527"/>
      <c r="Q14" s="527"/>
      <c r="R14" s="301" t="s">
        <v>31</v>
      </c>
      <c r="S14" s="301"/>
      <c r="T14" s="535" t="s">
        <v>235</v>
      </c>
      <c r="U14" s="535"/>
      <c r="V14" s="535"/>
      <c r="W14" s="535"/>
      <c r="X14" s="535"/>
      <c r="Y14" s="301" t="s">
        <v>32</v>
      </c>
      <c r="Z14" s="301"/>
      <c r="AA14" s="303"/>
      <c r="AB14" s="303"/>
      <c r="AC14" s="537"/>
    </row>
    <row r="15" spans="1:29" ht="18" customHeight="1" x14ac:dyDescent="0.4">
      <c r="A15" s="532"/>
      <c r="B15" s="533"/>
      <c r="C15" s="476"/>
      <c r="D15" s="476"/>
      <c r="E15" s="476"/>
      <c r="F15" s="476"/>
      <c r="G15" s="476"/>
      <c r="H15" s="476"/>
      <c r="I15" s="476"/>
      <c r="J15" s="476"/>
      <c r="K15" s="476"/>
      <c r="L15" s="476"/>
      <c r="M15" s="476"/>
      <c r="N15" s="476"/>
      <c r="O15" s="476"/>
      <c r="P15" s="476"/>
      <c r="Q15" s="476"/>
      <c r="R15" s="534"/>
      <c r="S15" s="534"/>
      <c r="T15" s="536"/>
      <c r="U15" s="536"/>
      <c r="V15" s="536"/>
      <c r="W15" s="536"/>
      <c r="X15" s="536"/>
      <c r="Y15" s="534"/>
      <c r="Z15" s="534"/>
      <c r="AA15" s="538"/>
      <c r="AB15" s="538"/>
      <c r="AC15" s="539"/>
    </row>
    <row r="16" spans="1:29" ht="8.1" customHeight="1" x14ac:dyDescent="0.4"/>
    <row r="17" spans="1:29" ht="20.100000000000001" customHeight="1" x14ac:dyDescent="0.4">
      <c r="A17" s="437" t="s">
        <v>43</v>
      </c>
      <c r="B17" s="438"/>
      <c r="C17" s="438"/>
      <c r="D17" s="438"/>
      <c r="E17" s="438"/>
      <c r="F17" s="438"/>
      <c r="G17" s="438"/>
      <c r="H17" s="438"/>
      <c r="I17" s="439"/>
      <c r="K17" s="549" t="s">
        <v>46</v>
      </c>
      <c r="L17" s="550"/>
      <c r="M17" s="546" t="s">
        <v>47</v>
      </c>
      <c r="N17" s="544">
        <v>8</v>
      </c>
      <c r="O17" s="543" t="s">
        <v>234</v>
      </c>
      <c r="P17" s="544">
        <v>10</v>
      </c>
      <c r="Q17" s="544"/>
      <c r="R17" s="543" t="s">
        <v>2</v>
      </c>
      <c r="S17" s="544">
        <v>8</v>
      </c>
      <c r="T17" s="544"/>
      <c r="U17" s="543" t="s">
        <v>3</v>
      </c>
      <c r="V17" s="541" t="s">
        <v>294</v>
      </c>
      <c r="W17" s="541"/>
      <c r="X17" s="540" t="s">
        <v>232</v>
      </c>
      <c r="Y17" s="540"/>
      <c r="Z17" s="150">
        <v>9</v>
      </c>
      <c r="AA17" s="151" t="s">
        <v>49</v>
      </c>
      <c r="AB17" s="150" t="s">
        <v>132</v>
      </c>
      <c r="AC17" s="152"/>
    </row>
    <row r="18" spans="1:29" ht="20.100000000000001" customHeight="1" x14ac:dyDescent="0.4">
      <c r="A18" s="547" t="s">
        <v>5</v>
      </c>
      <c r="B18" s="294"/>
      <c r="C18" s="294"/>
      <c r="D18" s="294"/>
      <c r="E18" s="295"/>
      <c r="F18" s="347" t="s">
        <v>14</v>
      </c>
      <c r="G18" s="347"/>
      <c r="H18" s="347" t="s">
        <v>15</v>
      </c>
      <c r="I18" s="548"/>
      <c r="J18" s="138"/>
      <c r="K18" s="532"/>
      <c r="L18" s="276"/>
      <c r="M18" s="285"/>
      <c r="N18" s="545"/>
      <c r="O18" s="289"/>
      <c r="P18" s="545"/>
      <c r="Q18" s="545"/>
      <c r="R18" s="289"/>
      <c r="S18" s="545"/>
      <c r="T18" s="545"/>
      <c r="U18" s="289"/>
      <c r="V18" s="542"/>
      <c r="W18" s="542"/>
      <c r="X18" s="326" t="s">
        <v>233</v>
      </c>
      <c r="Y18" s="326"/>
      <c r="Z18" s="86">
        <v>16</v>
      </c>
      <c r="AA18" s="119" t="s">
        <v>49</v>
      </c>
      <c r="AB18" s="86" t="s">
        <v>132</v>
      </c>
      <c r="AC18" s="153"/>
    </row>
    <row r="19" spans="1:29" ht="21.95" customHeight="1" x14ac:dyDescent="0.4">
      <c r="A19" s="551" t="s">
        <v>44</v>
      </c>
      <c r="B19" s="297"/>
      <c r="C19" s="297"/>
      <c r="D19" s="297"/>
      <c r="E19" s="298"/>
      <c r="F19" s="552"/>
      <c r="G19" s="552"/>
      <c r="H19" s="552"/>
      <c r="I19" s="553"/>
      <c r="J19" s="26"/>
      <c r="K19" s="554" t="s">
        <v>56</v>
      </c>
      <c r="L19" s="557" t="s">
        <v>52</v>
      </c>
      <c r="M19" s="372" t="s">
        <v>50</v>
      </c>
      <c r="N19" s="372"/>
      <c r="O19" s="372"/>
      <c r="P19" s="372"/>
      <c r="Q19" s="372"/>
      <c r="R19" s="372"/>
      <c r="S19" s="372"/>
      <c r="T19" s="372"/>
      <c r="U19" s="124" t="s">
        <v>57</v>
      </c>
      <c r="V19" s="558" t="s">
        <v>51</v>
      </c>
      <c r="W19" s="558"/>
      <c r="X19" s="558"/>
      <c r="Y19" s="558"/>
      <c r="Z19" s="558"/>
      <c r="AA19" s="558"/>
      <c r="AB19" s="558"/>
      <c r="AC19" s="559"/>
    </row>
    <row r="20" spans="1:29" ht="21.95" customHeight="1" x14ac:dyDescent="0.4">
      <c r="A20" s="551" t="s">
        <v>42</v>
      </c>
      <c r="B20" s="297"/>
      <c r="C20" s="297"/>
      <c r="D20" s="297"/>
      <c r="E20" s="298"/>
      <c r="F20" s="552"/>
      <c r="G20" s="552"/>
      <c r="H20" s="552"/>
      <c r="I20" s="553"/>
      <c r="J20" s="26"/>
      <c r="K20" s="555"/>
      <c r="L20" s="496"/>
      <c r="M20" s="84">
        <v>9</v>
      </c>
      <c r="N20" s="118" t="s">
        <v>133</v>
      </c>
      <c r="O20" s="85">
        <v>30</v>
      </c>
      <c r="P20" s="272" t="s">
        <v>48</v>
      </c>
      <c r="Q20" s="272"/>
      <c r="R20" s="84">
        <v>12</v>
      </c>
      <c r="S20" s="118" t="s">
        <v>133</v>
      </c>
      <c r="T20" s="85" t="s">
        <v>132</v>
      </c>
      <c r="U20" s="376"/>
      <c r="V20" s="84">
        <v>13</v>
      </c>
      <c r="W20" s="118" t="s">
        <v>133</v>
      </c>
      <c r="X20" s="85" t="s">
        <v>132</v>
      </c>
      <c r="Y20" s="272" t="s">
        <v>48</v>
      </c>
      <c r="Z20" s="272"/>
      <c r="AA20" s="84">
        <v>15</v>
      </c>
      <c r="AB20" s="118" t="s">
        <v>133</v>
      </c>
      <c r="AC20" s="154">
        <v>30</v>
      </c>
    </row>
    <row r="21" spans="1:29" ht="21.95" customHeight="1" x14ac:dyDescent="0.4">
      <c r="A21" s="547" t="s">
        <v>6</v>
      </c>
      <c r="B21" s="294"/>
      <c r="C21" s="294"/>
      <c r="D21" s="294"/>
      <c r="E21" s="295"/>
      <c r="F21" s="552">
        <v>12</v>
      </c>
      <c r="G21" s="552"/>
      <c r="H21" s="552">
        <v>8</v>
      </c>
      <c r="I21" s="553"/>
      <c r="J21" s="26"/>
      <c r="K21" s="555"/>
      <c r="L21" s="495" t="s">
        <v>53</v>
      </c>
      <c r="M21" s="474" t="s">
        <v>300</v>
      </c>
      <c r="N21" s="470" t="s">
        <v>299</v>
      </c>
      <c r="O21" s="470"/>
      <c r="P21" s="470"/>
      <c r="Q21" s="470"/>
      <c r="R21" s="470"/>
      <c r="S21" s="470"/>
      <c r="T21" s="493"/>
      <c r="U21" s="376"/>
      <c r="V21" s="474" t="s">
        <v>300</v>
      </c>
      <c r="W21" s="470" t="s">
        <v>22</v>
      </c>
      <c r="X21" s="470"/>
      <c r="Y21" s="470"/>
      <c r="Z21" s="470"/>
      <c r="AA21" s="470"/>
      <c r="AB21" s="470"/>
      <c r="AC21" s="471"/>
    </row>
    <row r="22" spans="1:29" ht="21.95" customHeight="1" x14ac:dyDescent="0.4">
      <c r="A22" s="547" t="s">
        <v>7</v>
      </c>
      <c r="B22" s="294"/>
      <c r="C22" s="294"/>
      <c r="D22" s="294"/>
      <c r="E22" s="295"/>
      <c r="F22" s="552"/>
      <c r="G22" s="552"/>
      <c r="H22" s="552"/>
      <c r="I22" s="553"/>
      <c r="J22" s="26"/>
      <c r="K22" s="555"/>
      <c r="L22" s="496"/>
      <c r="M22" s="475"/>
      <c r="N22" s="472"/>
      <c r="O22" s="472"/>
      <c r="P22" s="472"/>
      <c r="Q22" s="472"/>
      <c r="R22" s="472"/>
      <c r="S22" s="472"/>
      <c r="T22" s="494"/>
      <c r="U22" s="376"/>
      <c r="V22" s="475"/>
      <c r="W22" s="472"/>
      <c r="X22" s="472"/>
      <c r="Y22" s="472"/>
      <c r="Z22" s="472"/>
      <c r="AA22" s="472"/>
      <c r="AB22" s="472"/>
      <c r="AC22" s="473"/>
    </row>
    <row r="23" spans="1:29" ht="21.95" customHeight="1" x14ac:dyDescent="0.4">
      <c r="A23" s="547" t="s">
        <v>8</v>
      </c>
      <c r="B23" s="294"/>
      <c r="C23" s="294"/>
      <c r="D23" s="294"/>
      <c r="E23" s="295"/>
      <c r="F23" s="552"/>
      <c r="G23" s="552"/>
      <c r="H23" s="552"/>
      <c r="I23" s="553"/>
      <c r="J23" s="26"/>
      <c r="K23" s="555"/>
      <c r="L23" s="496"/>
      <c r="M23" s="122" t="s">
        <v>301</v>
      </c>
      <c r="N23" s="490" t="s">
        <v>304</v>
      </c>
      <c r="O23" s="490"/>
      <c r="P23" s="490"/>
      <c r="Q23" s="490"/>
      <c r="R23" s="490"/>
      <c r="S23" s="490"/>
      <c r="T23" s="491"/>
      <c r="U23" s="376"/>
      <c r="V23" s="122" t="s">
        <v>301</v>
      </c>
      <c r="W23" s="490" t="s">
        <v>305</v>
      </c>
      <c r="X23" s="490"/>
      <c r="Y23" s="490"/>
      <c r="Z23" s="490"/>
      <c r="AA23" s="490"/>
      <c r="AB23" s="490"/>
      <c r="AC23" s="492"/>
    </row>
    <row r="24" spans="1:29" ht="21.95" customHeight="1" x14ac:dyDescent="0.4">
      <c r="A24" s="561" t="s">
        <v>9</v>
      </c>
      <c r="B24" s="342"/>
      <c r="C24" s="342"/>
      <c r="D24" s="342"/>
      <c r="E24" s="343"/>
      <c r="F24" s="552"/>
      <c r="G24" s="552"/>
      <c r="H24" s="552"/>
      <c r="I24" s="553"/>
      <c r="J24" s="26"/>
      <c r="K24" s="555"/>
      <c r="L24" s="496"/>
      <c r="M24" s="474" t="s">
        <v>302</v>
      </c>
      <c r="N24" s="470" t="s">
        <v>135</v>
      </c>
      <c r="O24" s="470"/>
      <c r="P24" s="470"/>
      <c r="Q24" s="470"/>
      <c r="R24" s="470"/>
      <c r="S24" s="470"/>
      <c r="T24" s="493"/>
      <c r="U24" s="376"/>
      <c r="V24" s="474" t="s">
        <v>302</v>
      </c>
      <c r="W24" s="470"/>
      <c r="X24" s="470"/>
      <c r="Y24" s="470"/>
      <c r="Z24" s="470"/>
      <c r="AA24" s="470"/>
      <c r="AB24" s="470"/>
      <c r="AC24" s="471"/>
    </row>
    <row r="25" spans="1:29" ht="21.95" customHeight="1" x14ac:dyDescent="0.4">
      <c r="A25" s="547" t="s">
        <v>10</v>
      </c>
      <c r="B25" s="294"/>
      <c r="C25" s="294"/>
      <c r="D25" s="294"/>
      <c r="E25" s="295"/>
      <c r="F25" s="552"/>
      <c r="G25" s="552"/>
      <c r="H25" s="552"/>
      <c r="I25" s="553"/>
      <c r="J25" s="26"/>
      <c r="K25" s="555"/>
      <c r="L25" s="496"/>
      <c r="M25" s="475"/>
      <c r="N25" s="472"/>
      <c r="O25" s="472"/>
      <c r="P25" s="472"/>
      <c r="Q25" s="472"/>
      <c r="R25" s="472"/>
      <c r="S25" s="472"/>
      <c r="T25" s="494"/>
      <c r="U25" s="376"/>
      <c r="V25" s="475"/>
      <c r="W25" s="472"/>
      <c r="X25" s="472"/>
      <c r="Y25" s="472"/>
      <c r="Z25" s="472"/>
      <c r="AA25" s="472"/>
      <c r="AB25" s="472"/>
      <c r="AC25" s="473"/>
    </row>
    <row r="26" spans="1:29" ht="21.95" customHeight="1" x14ac:dyDescent="0.4">
      <c r="A26" s="547" t="s">
        <v>11</v>
      </c>
      <c r="B26" s="294"/>
      <c r="C26" s="294"/>
      <c r="D26" s="294"/>
      <c r="E26" s="295"/>
      <c r="F26" s="552"/>
      <c r="G26" s="552"/>
      <c r="H26" s="552"/>
      <c r="I26" s="553"/>
      <c r="J26" s="26"/>
      <c r="K26" s="556"/>
      <c r="L26" s="497"/>
      <c r="M26" s="155" t="s">
        <v>301</v>
      </c>
      <c r="N26" s="476" t="s">
        <v>303</v>
      </c>
      <c r="O26" s="476"/>
      <c r="P26" s="476"/>
      <c r="Q26" s="476"/>
      <c r="R26" s="476"/>
      <c r="S26" s="476"/>
      <c r="T26" s="562"/>
      <c r="U26" s="560"/>
      <c r="V26" s="155" t="s">
        <v>301</v>
      </c>
      <c r="W26" s="476"/>
      <c r="X26" s="476"/>
      <c r="Y26" s="476"/>
      <c r="Z26" s="476"/>
      <c r="AA26" s="476"/>
      <c r="AB26" s="476"/>
      <c r="AC26" s="477"/>
    </row>
    <row r="27" spans="1:29" ht="21.95" customHeight="1" x14ac:dyDescent="0.15">
      <c r="A27" s="547" t="s">
        <v>12</v>
      </c>
      <c r="B27" s="294"/>
      <c r="C27" s="294"/>
      <c r="D27" s="294"/>
      <c r="E27" s="295"/>
      <c r="F27" s="552">
        <v>2</v>
      </c>
      <c r="G27" s="552"/>
      <c r="H27" s="552">
        <v>1</v>
      </c>
      <c r="I27" s="553"/>
      <c r="J27" s="26"/>
      <c r="K27" s="14"/>
      <c r="L27" s="14"/>
      <c r="M27" s="14"/>
      <c r="N27" s="14"/>
      <c r="O27" s="566"/>
      <c r="P27" s="566"/>
      <c r="Q27" s="566"/>
      <c r="R27" s="566"/>
      <c r="S27" s="566"/>
      <c r="T27" s="566"/>
      <c r="U27" s="566"/>
      <c r="V27" s="566"/>
      <c r="W27" s="566"/>
      <c r="X27" s="566"/>
      <c r="Y27" s="127"/>
      <c r="Z27" s="125"/>
      <c r="AA27" s="125"/>
      <c r="AB27" s="125"/>
      <c r="AC27" s="123"/>
    </row>
    <row r="28" spans="1:29" ht="21.95" customHeight="1" x14ac:dyDescent="0.4">
      <c r="A28" s="561" t="s">
        <v>13</v>
      </c>
      <c r="B28" s="342"/>
      <c r="C28" s="342"/>
      <c r="D28" s="342"/>
      <c r="E28" s="343"/>
      <c r="F28" s="552"/>
      <c r="G28" s="552"/>
      <c r="H28" s="552"/>
      <c r="I28" s="553"/>
      <c r="J28" s="26"/>
      <c r="K28" s="567" t="s">
        <v>60</v>
      </c>
      <c r="L28" s="568"/>
      <c r="M28" s="568"/>
      <c r="N28" s="569"/>
      <c r="O28" s="563" t="s">
        <v>94</v>
      </c>
      <c r="P28" s="564"/>
      <c r="Q28" s="564"/>
      <c r="R28" s="564"/>
      <c r="S28" s="565"/>
      <c r="T28" s="563" t="s">
        <v>102</v>
      </c>
      <c r="U28" s="564"/>
      <c r="V28" s="564"/>
      <c r="W28" s="564"/>
      <c r="X28" s="565"/>
      <c r="Y28" s="488">
        <v>1100</v>
      </c>
      <c r="Z28" s="489"/>
      <c r="AA28" s="489"/>
      <c r="AB28" s="489"/>
      <c r="AC28" s="128" t="s">
        <v>62</v>
      </c>
    </row>
    <row r="29" spans="1:29" ht="21.95" customHeight="1" x14ac:dyDescent="0.4">
      <c r="A29" s="579" t="s">
        <v>17</v>
      </c>
      <c r="B29" s="345"/>
      <c r="C29" s="345"/>
      <c r="D29" s="345"/>
      <c r="E29" s="346"/>
      <c r="F29" s="552">
        <f>SUM(F19:G28)</f>
        <v>14</v>
      </c>
      <c r="G29" s="552"/>
      <c r="H29" s="552">
        <f>SUM(H19:I28)</f>
        <v>9</v>
      </c>
      <c r="I29" s="553"/>
      <c r="J29" s="156"/>
      <c r="K29" s="580" t="s">
        <v>307</v>
      </c>
      <c r="L29" s="581"/>
      <c r="M29" s="581"/>
      <c r="N29" s="582"/>
      <c r="O29" s="485" t="s">
        <v>183</v>
      </c>
      <c r="P29" s="486"/>
      <c r="Q29" s="486"/>
      <c r="R29" s="486"/>
      <c r="S29" s="486"/>
      <c r="T29" s="486"/>
      <c r="U29" s="486"/>
      <c r="V29" s="486"/>
      <c r="W29" s="486"/>
      <c r="X29" s="487"/>
      <c r="Y29" s="480">
        <f>IFERROR(VLOOKUP(O29,list!H2:I8,2,FALSE),"")</f>
        <v>6600</v>
      </c>
      <c r="Z29" s="481"/>
      <c r="AA29" s="481"/>
      <c r="AB29" s="481"/>
      <c r="AC29" s="129" t="s">
        <v>62</v>
      </c>
    </row>
    <row r="30" spans="1:29" ht="21.95" customHeight="1" x14ac:dyDescent="0.4">
      <c r="A30" s="515" t="s">
        <v>16</v>
      </c>
      <c r="B30" s="269"/>
      <c r="C30" s="269"/>
      <c r="D30" s="269"/>
      <c r="E30" s="331"/>
      <c r="F30" s="570">
        <f>SUM(F29:I29)</f>
        <v>23</v>
      </c>
      <c r="G30" s="571"/>
      <c r="H30" s="571"/>
      <c r="I30" s="572"/>
      <c r="J30" s="156"/>
      <c r="K30" s="580" t="s">
        <v>258</v>
      </c>
      <c r="L30" s="581"/>
      <c r="M30" s="581"/>
      <c r="N30" s="582"/>
      <c r="O30" s="485" t="s">
        <v>183</v>
      </c>
      <c r="P30" s="486"/>
      <c r="Q30" s="486"/>
      <c r="R30" s="486"/>
      <c r="S30" s="487"/>
      <c r="T30" s="485">
        <v>23</v>
      </c>
      <c r="U30" s="486"/>
      <c r="V30" s="126" t="s">
        <v>306</v>
      </c>
      <c r="W30" s="486">
        <f>IFERROR(VLOOKUP(O30,list!J3:K6,2,FALSE),"")</f>
        <v>500</v>
      </c>
      <c r="X30" s="487"/>
      <c r="Y30" s="480">
        <f>IFERROR(T30*W30,"")</f>
        <v>11500</v>
      </c>
      <c r="Z30" s="481"/>
      <c r="AA30" s="481"/>
      <c r="AB30" s="481"/>
      <c r="AC30" s="129" t="s">
        <v>62</v>
      </c>
    </row>
    <row r="31" spans="1:29" ht="21.95" customHeight="1" x14ac:dyDescent="0.4">
      <c r="A31" s="532"/>
      <c r="B31" s="533"/>
      <c r="C31" s="533"/>
      <c r="D31" s="533"/>
      <c r="E31" s="276"/>
      <c r="F31" s="573"/>
      <c r="G31" s="574"/>
      <c r="H31" s="574"/>
      <c r="I31" s="575"/>
      <c r="J31" s="156"/>
      <c r="K31" s="583" t="s">
        <v>295</v>
      </c>
      <c r="L31" s="584"/>
      <c r="M31" s="584"/>
      <c r="N31" s="585"/>
      <c r="O31" s="576" t="s">
        <v>135</v>
      </c>
      <c r="P31" s="577"/>
      <c r="Q31" s="577"/>
      <c r="R31" s="577"/>
      <c r="S31" s="578"/>
      <c r="T31" s="482">
        <v>20</v>
      </c>
      <c r="U31" s="483"/>
      <c r="V31" s="130" t="s">
        <v>306</v>
      </c>
      <c r="W31" s="483">
        <f>IFERROR(VLOOKUP(O31,list!L3:M6,2,FALSE),"")</f>
        <v>350</v>
      </c>
      <c r="X31" s="484"/>
      <c r="Y31" s="478">
        <f>IFERROR(T31*W31,"")</f>
        <v>7000</v>
      </c>
      <c r="Z31" s="479"/>
      <c r="AA31" s="479"/>
      <c r="AB31" s="479"/>
      <c r="AC31" s="131" t="s">
        <v>62</v>
      </c>
    </row>
    <row r="32" spans="1:29" ht="8.25" customHeight="1" x14ac:dyDescent="0.4">
      <c r="S32" s="35"/>
      <c r="T32" s="16"/>
      <c r="U32" s="16"/>
      <c r="V32" s="16"/>
      <c r="W32" s="16"/>
      <c r="X32" s="11"/>
      <c r="Y32" s="11"/>
      <c r="Z32" s="11"/>
      <c r="AA32" s="11"/>
      <c r="AB32" s="11"/>
    </row>
    <row r="33" spans="1:29" ht="18" customHeight="1" x14ac:dyDescent="0.4">
      <c r="A33" s="148"/>
      <c r="B33" s="433" t="s">
        <v>61</v>
      </c>
      <c r="C33" s="434"/>
      <c r="D33" s="434"/>
      <c r="E33" s="434"/>
      <c r="F33" s="434"/>
      <c r="G33" s="434"/>
      <c r="H33" s="434"/>
      <c r="I33" s="434"/>
      <c r="J33" s="434"/>
      <c r="K33" s="434"/>
      <c r="L33" s="435"/>
      <c r="M33" s="596" t="s">
        <v>319</v>
      </c>
      <c r="N33" s="596"/>
      <c r="O33" s="596" t="s">
        <v>320</v>
      </c>
      <c r="P33" s="596"/>
      <c r="Q33" s="597" t="s">
        <v>321</v>
      </c>
      <c r="R33" s="597"/>
      <c r="S33" s="596" t="s">
        <v>322</v>
      </c>
      <c r="T33" s="596"/>
      <c r="U33" s="586" t="s">
        <v>308</v>
      </c>
      <c r="V33" s="587"/>
      <c r="W33" s="587"/>
      <c r="X33" s="587"/>
      <c r="Y33" s="587"/>
      <c r="Z33" s="587"/>
      <c r="AA33" s="587"/>
      <c r="AB33" s="587"/>
      <c r="AC33" s="588"/>
    </row>
    <row r="34" spans="1:29" ht="18" customHeight="1" x14ac:dyDescent="0.4">
      <c r="A34" s="455">
        <v>1</v>
      </c>
      <c r="B34" s="458" t="s">
        <v>127</v>
      </c>
      <c r="C34" s="459"/>
      <c r="D34" s="459"/>
      <c r="E34" s="459"/>
      <c r="F34" s="459"/>
      <c r="G34" s="459"/>
      <c r="H34" s="459"/>
      <c r="I34" s="459"/>
      <c r="J34" s="459"/>
      <c r="K34" s="459"/>
      <c r="L34" s="460"/>
      <c r="M34" s="452" t="s">
        <v>324</v>
      </c>
      <c r="N34" s="452"/>
      <c r="O34" s="452" t="s">
        <v>324</v>
      </c>
      <c r="P34" s="452"/>
      <c r="Q34" s="452" t="s">
        <v>324</v>
      </c>
      <c r="R34" s="452"/>
      <c r="S34" s="452" t="s">
        <v>324</v>
      </c>
      <c r="T34" s="452"/>
      <c r="U34" s="133"/>
      <c r="V34" s="589" t="s">
        <v>309</v>
      </c>
      <c r="W34" s="589"/>
      <c r="X34" s="589"/>
      <c r="Y34" s="590"/>
      <c r="Z34" s="590"/>
      <c r="AA34" s="590"/>
      <c r="AB34" s="590"/>
      <c r="AC34" s="591"/>
    </row>
    <row r="35" spans="1:29" ht="18" customHeight="1" x14ac:dyDescent="0.4">
      <c r="A35" s="456"/>
      <c r="B35" s="461"/>
      <c r="C35" s="462"/>
      <c r="D35" s="462"/>
      <c r="E35" s="462"/>
      <c r="F35" s="462"/>
      <c r="G35" s="462"/>
      <c r="H35" s="462"/>
      <c r="I35" s="462"/>
      <c r="J35" s="462"/>
      <c r="K35" s="462"/>
      <c r="L35" s="463"/>
      <c r="M35" s="452"/>
      <c r="N35" s="452"/>
      <c r="O35" s="452"/>
      <c r="P35" s="452"/>
      <c r="Q35" s="452"/>
      <c r="R35" s="452"/>
      <c r="S35" s="452"/>
      <c r="T35" s="452"/>
      <c r="U35" s="134"/>
      <c r="V35" s="592" t="s">
        <v>310</v>
      </c>
      <c r="W35" s="592"/>
      <c r="X35" s="592"/>
      <c r="Y35" s="593" t="s">
        <v>311</v>
      </c>
      <c r="Z35" s="594"/>
      <c r="AA35" s="594" t="s">
        <v>312</v>
      </c>
      <c r="AB35" s="594"/>
      <c r="AC35" s="595"/>
    </row>
    <row r="36" spans="1:29" ht="18" customHeight="1" x14ac:dyDescent="0.4">
      <c r="A36" s="455">
        <v>2</v>
      </c>
      <c r="B36" s="464"/>
      <c r="C36" s="465"/>
      <c r="D36" s="465"/>
      <c r="E36" s="465"/>
      <c r="F36" s="465"/>
      <c r="G36" s="465"/>
      <c r="H36" s="465"/>
      <c r="I36" s="465"/>
      <c r="J36" s="465"/>
      <c r="K36" s="465"/>
      <c r="L36" s="466"/>
      <c r="M36" s="453" t="s">
        <v>323</v>
      </c>
      <c r="N36" s="453"/>
      <c r="O36" s="453" t="s">
        <v>323</v>
      </c>
      <c r="P36" s="453"/>
      <c r="Q36" s="453" t="s">
        <v>323</v>
      </c>
      <c r="R36" s="453"/>
      <c r="S36" s="453" t="s">
        <v>323</v>
      </c>
      <c r="T36" s="453"/>
      <c r="U36" s="133"/>
      <c r="V36" s="589" t="s">
        <v>309</v>
      </c>
      <c r="W36" s="589"/>
      <c r="X36" s="589"/>
      <c r="Y36" s="590"/>
      <c r="Z36" s="590"/>
      <c r="AA36" s="590"/>
      <c r="AB36" s="590"/>
      <c r="AC36" s="591"/>
    </row>
    <row r="37" spans="1:29" ht="18" customHeight="1" x14ac:dyDescent="0.4">
      <c r="A37" s="457"/>
      <c r="B37" s="467"/>
      <c r="C37" s="468"/>
      <c r="D37" s="468"/>
      <c r="E37" s="468"/>
      <c r="F37" s="468"/>
      <c r="G37" s="468"/>
      <c r="H37" s="468"/>
      <c r="I37" s="468"/>
      <c r="J37" s="468"/>
      <c r="K37" s="468"/>
      <c r="L37" s="469"/>
      <c r="M37" s="454"/>
      <c r="N37" s="454"/>
      <c r="O37" s="454"/>
      <c r="P37" s="454"/>
      <c r="Q37" s="454"/>
      <c r="R37" s="454"/>
      <c r="S37" s="454"/>
      <c r="T37" s="454"/>
      <c r="U37" s="149"/>
      <c r="V37" s="598" t="s">
        <v>310</v>
      </c>
      <c r="W37" s="598"/>
      <c r="X37" s="598"/>
      <c r="Y37" s="599" t="s">
        <v>311</v>
      </c>
      <c r="Z37" s="599"/>
      <c r="AA37" s="599" t="s">
        <v>312</v>
      </c>
      <c r="AB37" s="599"/>
      <c r="AC37" s="600"/>
    </row>
    <row r="38" spans="1:29" s="40" customFormat="1" ht="35.1" customHeight="1" x14ac:dyDescent="0.4">
      <c r="A38" s="219" t="s">
        <v>325</v>
      </c>
      <c r="B38" s="219"/>
      <c r="C38" s="219"/>
      <c r="D38" s="219"/>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row>
    <row r="39" spans="1:29" ht="5.0999999999999996" customHeight="1" x14ac:dyDescent="0.4">
      <c r="S39" s="35"/>
      <c r="T39" s="16"/>
      <c r="U39" s="16"/>
      <c r="V39" s="16"/>
      <c r="W39" s="16"/>
      <c r="X39" s="11"/>
      <c r="Y39" s="11"/>
      <c r="Z39" s="11"/>
      <c r="AA39" s="11"/>
      <c r="AB39" s="11"/>
    </row>
    <row r="40" spans="1:29" ht="15" customHeight="1" x14ac:dyDescent="0.4">
      <c r="A40" s="437" t="s">
        <v>19</v>
      </c>
      <c r="B40" s="438"/>
      <c r="C40" s="438"/>
      <c r="D40" s="438"/>
      <c r="E40" s="438"/>
      <c r="F40" s="438"/>
      <c r="G40" s="438"/>
      <c r="H40" s="438"/>
      <c r="I40" s="438"/>
      <c r="J40" s="438"/>
      <c r="K40" s="438"/>
      <c r="L40" s="438"/>
      <c r="M40" s="438"/>
      <c r="N40" s="438"/>
      <c r="O40" s="438"/>
      <c r="P40" s="439"/>
      <c r="Q40" s="138"/>
      <c r="R40" s="443" t="s">
        <v>327</v>
      </c>
      <c r="S40" s="444"/>
      <c r="T40" s="444"/>
      <c r="U40" s="444"/>
      <c r="V40" s="444"/>
      <c r="W40" s="444"/>
      <c r="X40" s="444"/>
      <c r="Y40" s="444"/>
      <c r="Z40" s="444"/>
      <c r="AA40" s="444"/>
      <c r="AB40" s="444"/>
      <c r="AC40" s="445"/>
    </row>
    <row r="41" spans="1:29" ht="18" customHeight="1" x14ac:dyDescent="0.4">
      <c r="A41" s="440" t="s">
        <v>293</v>
      </c>
      <c r="B41" s="441"/>
      <c r="C41" s="441"/>
      <c r="D41" s="441"/>
      <c r="E41" s="441"/>
      <c r="F41" s="441"/>
      <c r="G41" s="441"/>
      <c r="H41" s="441"/>
      <c r="I41" s="441"/>
      <c r="J41" s="441"/>
      <c r="K41" s="441"/>
      <c r="L41" s="441"/>
      <c r="M41" s="441"/>
      <c r="N41" s="441"/>
      <c r="O41" s="441"/>
      <c r="P41" s="442"/>
      <c r="Q41" s="141"/>
      <c r="R41" s="446"/>
      <c r="S41" s="447"/>
      <c r="T41" s="447"/>
      <c r="U41" s="447"/>
      <c r="V41" s="447"/>
      <c r="W41" s="447"/>
      <c r="X41" s="447"/>
      <c r="Y41" s="447"/>
      <c r="Z41" s="447"/>
      <c r="AA41" s="447"/>
      <c r="AB41" s="447"/>
      <c r="AC41" s="448"/>
    </row>
    <row r="42" spans="1:29" ht="18" customHeight="1" x14ac:dyDescent="0.4">
      <c r="A42" s="144"/>
      <c r="B42" s="22"/>
      <c r="C42" s="22"/>
      <c r="D42" s="22"/>
      <c r="E42" s="22"/>
      <c r="F42" s="22"/>
      <c r="G42" s="22"/>
      <c r="H42" s="22"/>
      <c r="I42" s="22"/>
      <c r="J42" s="22"/>
      <c r="K42" s="22"/>
      <c r="L42" s="22"/>
      <c r="M42" s="22"/>
      <c r="N42" s="22"/>
      <c r="O42" s="22"/>
      <c r="P42" s="145"/>
      <c r="Q42" s="142"/>
      <c r="R42" s="449"/>
      <c r="S42" s="450"/>
      <c r="T42" s="450"/>
      <c r="U42" s="450"/>
      <c r="V42" s="450"/>
      <c r="W42" s="450"/>
      <c r="X42" s="450"/>
      <c r="Y42" s="450"/>
      <c r="Z42" s="450"/>
      <c r="AA42" s="450"/>
      <c r="AB42" s="450"/>
      <c r="AC42" s="451"/>
    </row>
    <row r="43" spans="1:29" ht="12" customHeight="1" x14ac:dyDescent="0.4">
      <c r="A43" s="146"/>
      <c r="B43" s="137"/>
      <c r="C43" s="137"/>
      <c r="D43" s="137"/>
      <c r="E43" s="137"/>
      <c r="F43" s="137"/>
      <c r="G43" s="137"/>
      <c r="H43" s="137"/>
      <c r="I43" s="137"/>
      <c r="J43" s="137"/>
      <c r="K43" s="137"/>
      <c r="L43" s="137"/>
      <c r="M43" s="137"/>
      <c r="N43" s="137"/>
      <c r="O43" s="137"/>
      <c r="P43" s="147"/>
      <c r="Q43" s="142"/>
      <c r="S43" s="140"/>
      <c r="T43" s="140"/>
      <c r="U43" s="140"/>
      <c r="V43" s="140"/>
      <c r="W43" s="140"/>
      <c r="X43" s="140"/>
      <c r="Y43" s="140"/>
      <c r="Z43" s="140"/>
      <c r="AA43" s="140"/>
      <c r="AB43" s="140"/>
      <c r="AC43" s="140"/>
    </row>
    <row r="44" spans="1:29" ht="18" customHeight="1" x14ac:dyDescent="0.4">
      <c r="A44" s="1060" t="s">
        <v>236</v>
      </c>
      <c r="B44" s="1061"/>
      <c r="C44" s="1061"/>
      <c r="D44" s="1061"/>
      <c r="E44" s="1061"/>
      <c r="F44" s="1061"/>
      <c r="G44" s="1061"/>
      <c r="H44" s="1061"/>
      <c r="I44" s="1061"/>
      <c r="J44" s="1061"/>
      <c r="K44" s="1061"/>
      <c r="L44" s="1061"/>
      <c r="M44" s="1061"/>
      <c r="N44" s="1061"/>
      <c r="O44" s="1061"/>
      <c r="P44" s="1062"/>
      <c r="Q44" s="143"/>
      <c r="S44" s="140"/>
      <c r="T44" s="140"/>
      <c r="U44" s="140"/>
      <c r="V44" s="140"/>
      <c r="W44" s="140"/>
      <c r="X44" s="140"/>
      <c r="Y44" s="140"/>
      <c r="Z44" s="140"/>
      <c r="AA44" s="140"/>
      <c r="AB44" s="140"/>
      <c r="AC44" s="140"/>
    </row>
    <row r="45" spans="1:29" ht="5.0999999999999996" customHeight="1" x14ac:dyDescent="0.4">
      <c r="A45" s="139"/>
      <c r="B45" s="139"/>
      <c r="C45" s="139"/>
      <c r="D45" s="139"/>
      <c r="E45" s="139"/>
      <c r="F45" s="139"/>
      <c r="G45" s="139"/>
      <c r="H45" s="139"/>
      <c r="I45" s="139"/>
      <c r="J45" s="139"/>
      <c r="K45" s="139"/>
      <c r="L45" s="139"/>
      <c r="M45" s="139"/>
      <c r="N45" s="139"/>
      <c r="O45" s="139"/>
      <c r="P45" s="139"/>
      <c r="Q45" s="139"/>
      <c r="S45" s="13"/>
      <c r="T45" s="13"/>
      <c r="U45" s="14"/>
      <c r="V45" s="14"/>
      <c r="W45" s="14"/>
      <c r="X45" s="14"/>
      <c r="Y45" s="14"/>
      <c r="Z45" s="14"/>
      <c r="AA45" s="14"/>
      <c r="AB45" s="14"/>
    </row>
    <row r="46" spans="1:29" ht="30" customHeight="1" x14ac:dyDescent="0.15">
      <c r="A46" s="436" t="s">
        <v>326</v>
      </c>
      <c r="B46" s="436"/>
      <c r="C46" s="436"/>
      <c r="D46" s="436"/>
      <c r="E46" s="436"/>
      <c r="F46" s="436"/>
      <c r="G46" s="436"/>
      <c r="H46" s="436"/>
      <c r="I46" s="436"/>
      <c r="J46" s="436"/>
      <c r="K46" s="436"/>
      <c r="L46" s="436"/>
      <c r="M46" s="436"/>
      <c r="N46" s="436"/>
      <c r="O46" s="436"/>
      <c r="P46" s="436"/>
      <c r="Q46" s="436"/>
      <c r="T46" s="12"/>
      <c r="U46" s="14"/>
      <c r="V46" s="14"/>
      <c r="W46" s="14"/>
      <c r="X46" s="14"/>
      <c r="Y46" s="14"/>
      <c r="Z46" s="14"/>
      <c r="AA46" s="14"/>
      <c r="AB46" s="14"/>
    </row>
    <row r="47" spans="1:29" ht="18" customHeight="1" x14ac:dyDescent="0.15">
      <c r="A47" s="139"/>
      <c r="B47" s="139"/>
      <c r="C47" s="139"/>
      <c r="D47" s="139"/>
      <c r="E47" s="139"/>
      <c r="F47" s="139"/>
      <c r="G47" s="139"/>
      <c r="H47" s="139"/>
      <c r="I47" s="139"/>
      <c r="J47" s="139"/>
      <c r="K47" s="139"/>
      <c r="L47" s="139"/>
      <c r="M47" s="139"/>
      <c r="N47" s="139"/>
      <c r="O47" s="139"/>
      <c r="P47" s="139"/>
      <c r="Q47" s="139"/>
      <c r="S47" s="6"/>
      <c r="T47" s="8"/>
      <c r="U47" s="260"/>
      <c r="V47" s="260"/>
      <c r="W47" s="260"/>
      <c r="X47" s="260"/>
      <c r="Y47" s="260"/>
      <c r="Z47" s="260"/>
      <c r="AA47" s="260"/>
      <c r="AB47" s="260"/>
    </row>
    <row r="48" spans="1:29"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row r="83" ht="17.100000000000001" customHeight="1" x14ac:dyDescent="0.4"/>
    <row r="84" ht="17.100000000000001" customHeight="1" x14ac:dyDescent="0.4"/>
    <row r="85" ht="17.100000000000001" customHeight="1" x14ac:dyDescent="0.4"/>
    <row r="86" ht="17.100000000000001" customHeight="1" x14ac:dyDescent="0.4"/>
    <row r="87" ht="17.100000000000001" customHeight="1" x14ac:dyDescent="0.4"/>
    <row r="88" ht="17.100000000000001" customHeight="1" x14ac:dyDescent="0.4"/>
    <row r="89" ht="17.100000000000001" customHeight="1" x14ac:dyDescent="0.4"/>
    <row r="90" ht="17.100000000000001" customHeight="1" x14ac:dyDescent="0.4"/>
    <row r="91" ht="17.100000000000001" customHeight="1" x14ac:dyDescent="0.4"/>
    <row r="92" ht="17.100000000000001" customHeight="1" x14ac:dyDescent="0.4"/>
    <row r="93" ht="17.100000000000001" customHeight="1" x14ac:dyDescent="0.4"/>
  </sheetData>
  <mergeCells count="154">
    <mergeCell ref="AA35:AC35"/>
    <mergeCell ref="M33:N33"/>
    <mergeCell ref="O33:P33"/>
    <mergeCell ref="Q33:R33"/>
    <mergeCell ref="S33:T33"/>
    <mergeCell ref="Q34:R35"/>
    <mergeCell ref="U47:AB47"/>
    <mergeCell ref="A38:AC38"/>
    <mergeCell ref="V37:X37"/>
    <mergeCell ref="Y37:Z37"/>
    <mergeCell ref="AA37:AC37"/>
    <mergeCell ref="A30:E31"/>
    <mergeCell ref="F30:I31"/>
    <mergeCell ref="O30:S30"/>
    <mergeCell ref="O31:S31"/>
    <mergeCell ref="A29:E29"/>
    <mergeCell ref="F29:G29"/>
    <mergeCell ref="H29:I29"/>
    <mergeCell ref="K29:N29"/>
    <mergeCell ref="K30:N30"/>
    <mergeCell ref="K31:N31"/>
    <mergeCell ref="A25:E25"/>
    <mergeCell ref="F25:G25"/>
    <mergeCell ref="H25:I25"/>
    <mergeCell ref="A26:E26"/>
    <mergeCell ref="F26:G26"/>
    <mergeCell ref="H26:I26"/>
    <mergeCell ref="N26:T26"/>
    <mergeCell ref="A28:E28"/>
    <mergeCell ref="F28:G28"/>
    <mergeCell ref="H28:I28"/>
    <mergeCell ref="O28:S28"/>
    <mergeCell ref="T28:X28"/>
    <mergeCell ref="A27:E27"/>
    <mergeCell ref="F27:G27"/>
    <mergeCell ref="H27:I27"/>
    <mergeCell ref="O27:S27"/>
    <mergeCell ref="T27:X27"/>
    <mergeCell ref="K28:N28"/>
    <mergeCell ref="A19:E19"/>
    <mergeCell ref="F19:G19"/>
    <mergeCell ref="H19:I19"/>
    <mergeCell ref="K19:K26"/>
    <mergeCell ref="L19:L20"/>
    <mergeCell ref="M19:T19"/>
    <mergeCell ref="V19:AC19"/>
    <mergeCell ref="A20:E20"/>
    <mergeCell ref="F20:G20"/>
    <mergeCell ref="Y20:Z20"/>
    <mergeCell ref="A21:E21"/>
    <mergeCell ref="F21:G21"/>
    <mergeCell ref="H21:I21"/>
    <mergeCell ref="A22:E22"/>
    <mergeCell ref="F22:G22"/>
    <mergeCell ref="H20:I20"/>
    <mergeCell ref="P20:Q20"/>
    <mergeCell ref="U20:U26"/>
    <mergeCell ref="H22:I22"/>
    <mergeCell ref="A23:E23"/>
    <mergeCell ref="F23:G23"/>
    <mergeCell ref="H23:I23"/>
    <mergeCell ref="A24:E24"/>
    <mergeCell ref="F24:G24"/>
    <mergeCell ref="A14:B15"/>
    <mergeCell ref="C14:Q15"/>
    <mergeCell ref="R14:S15"/>
    <mergeCell ref="T14:X15"/>
    <mergeCell ref="Y14:Z15"/>
    <mergeCell ref="AA14:AC15"/>
    <mergeCell ref="X17:Y17"/>
    <mergeCell ref="X18:Y18"/>
    <mergeCell ref="V17:W18"/>
    <mergeCell ref="U17:U18"/>
    <mergeCell ref="S17:T18"/>
    <mergeCell ref="R17:R18"/>
    <mergeCell ref="P17:Q18"/>
    <mergeCell ref="O17:O18"/>
    <mergeCell ref="M17:M18"/>
    <mergeCell ref="N17:N18"/>
    <mergeCell ref="A18:E18"/>
    <mergeCell ref="F18:G18"/>
    <mergeCell ref="H18:I18"/>
    <mergeCell ref="A17:I17"/>
    <mergeCell ref="K17:L18"/>
    <mergeCell ref="A5:B7"/>
    <mergeCell ref="E5:P5"/>
    <mergeCell ref="R5:S7"/>
    <mergeCell ref="V5:AC5"/>
    <mergeCell ref="C6:Q7"/>
    <mergeCell ref="T6:AC7"/>
    <mergeCell ref="Z2:Z3"/>
    <mergeCell ref="A8:B10"/>
    <mergeCell ref="E8:P8"/>
    <mergeCell ref="R8:S9"/>
    <mergeCell ref="T8:AC9"/>
    <mergeCell ref="C9:Q10"/>
    <mergeCell ref="R10:S11"/>
    <mergeCell ref="T10:AC11"/>
    <mergeCell ref="A11:B13"/>
    <mergeCell ref="E11:I11"/>
    <mergeCell ref="C12:Q13"/>
    <mergeCell ref="R12:S13"/>
    <mergeCell ref="T12:AC13"/>
    <mergeCell ref="M21:M22"/>
    <mergeCell ref="N23:T23"/>
    <mergeCell ref="W23:AC23"/>
    <mergeCell ref="N21:T22"/>
    <mergeCell ref="M24:M25"/>
    <mergeCell ref="N24:T25"/>
    <mergeCell ref="L21:L26"/>
    <mergeCell ref="V21:V22"/>
    <mergeCell ref="F2:U3"/>
    <mergeCell ref="W2:W3"/>
    <mergeCell ref="X2:X3"/>
    <mergeCell ref="Y2:Y3"/>
    <mergeCell ref="AA2:AA3"/>
    <mergeCell ref="H24:I24"/>
    <mergeCell ref="W21:AC22"/>
    <mergeCell ref="V24:V25"/>
    <mergeCell ref="W24:AC25"/>
    <mergeCell ref="W26:AC26"/>
    <mergeCell ref="Y31:AB31"/>
    <mergeCell ref="Y30:AB30"/>
    <mergeCell ref="Y29:AB29"/>
    <mergeCell ref="T31:U31"/>
    <mergeCell ref="W31:X31"/>
    <mergeCell ref="T30:U30"/>
    <mergeCell ref="W30:X30"/>
    <mergeCell ref="O29:X29"/>
    <mergeCell ref="Y28:AB28"/>
    <mergeCell ref="B33:L33"/>
    <mergeCell ref="A46:Q46"/>
    <mergeCell ref="A40:P40"/>
    <mergeCell ref="A41:P41"/>
    <mergeCell ref="A44:P44"/>
    <mergeCell ref="R40:AC42"/>
    <mergeCell ref="O34:P35"/>
    <mergeCell ref="M34:N35"/>
    <mergeCell ref="S34:T35"/>
    <mergeCell ref="Q36:R37"/>
    <mergeCell ref="S36:T37"/>
    <mergeCell ref="O36:P37"/>
    <mergeCell ref="M36:N37"/>
    <mergeCell ref="A34:A35"/>
    <mergeCell ref="A36:A37"/>
    <mergeCell ref="B34:L35"/>
    <mergeCell ref="B36:L37"/>
    <mergeCell ref="U33:AC33"/>
    <mergeCell ref="V36:X36"/>
    <mergeCell ref="Y36:AC36"/>
    <mergeCell ref="V34:X34"/>
    <mergeCell ref="Y34:AC34"/>
    <mergeCell ref="V35:X35"/>
    <mergeCell ref="Y35:Z35"/>
  </mergeCells>
  <phoneticPr fontId="1"/>
  <pageMargins left="0.59055118110236227" right="0.39370078740157483" top="0.39370078740157483" bottom="0.19685039370078741"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33" r:id="rId4" name="Check Box 25">
              <controlPr defaultSize="0" autoFill="0" autoLine="0" autoPict="0">
                <anchor moveWithCells="1">
                  <from>
                    <xdr:col>20</xdr:col>
                    <xdr:colOff>38100</xdr:colOff>
                    <xdr:row>35</xdr:row>
                    <xdr:rowOff>57150</xdr:rowOff>
                  </from>
                  <to>
                    <xdr:col>20</xdr:col>
                    <xdr:colOff>219075</xdr:colOff>
                    <xdr:row>35</xdr:row>
                    <xdr:rowOff>200025</xdr:rowOff>
                  </to>
                </anchor>
              </controlPr>
            </control>
          </mc:Choice>
        </mc:AlternateContent>
        <mc:AlternateContent xmlns:mc="http://schemas.openxmlformats.org/markup-compatibility/2006">
          <mc:Choice Requires="x14">
            <control shapeId="17434" r:id="rId5" name="Check Box 26">
              <controlPr defaultSize="0" autoFill="0" autoLine="0" autoPict="0">
                <anchor moveWithCells="1">
                  <from>
                    <xdr:col>20</xdr:col>
                    <xdr:colOff>38100</xdr:colOff>
                    <xdr:row>36</xdr:row>
                    <xdr:rowOff>28575</xdr:rowOff>
                  </from>
                  <to>
                    <xdr:col>20</xdr:col>
                    <xdr:colOff>219075</xdr:colOff>
                    <xdr:row>36</xdr:row>
                    <xdr:rowOff>171450</xdr:rowOff>
                  </to>
                </anchor>
              </controlPr>
            </control>
          </mc:Choice>
        </mc:AlternateContent>
        <mc:AlternateContent xmlns:mc="http://schemas.openxmlformats.org/markup-compatibility/2006">
          <mc:Choice Requires="x14">
            <control shapeId="17435" r:id="rId6" name="Check Box 27">
              <controlPr defaultSize="0" autoFill="0" autoLine="0" autoPict="0">
                <anchor moveWithCells="1">
                  <from>
                    <xdr:col>20</xdr:col>
                    <xdr:colOff>38100</xdr:colOff>
                    <xdr:row>33</xdr:row>
                    <xdr:rowOff>57150</xdr:rowOff>
                  </from>
                  <to>
                    <xdr:col>20</xdr:col>
                    <xdr:colOff>219075</xdr:colOff>
                    <xdr:row>33</xdr:row>
                    <xdr:rowOff>200025</xdr:rowOff>
                  </to>
                </anchor>
              </controlPr>
            </control>
          </mc:Choice>
        </mc:AlternateContent>
        <mc:AlternateContent xmlns:mc="http://schemas.openxmlformats.org/markup-compatibility/2006">
          <mc:Choice Requires="x14">
            <control shapeId="17436" r:id="rId7" name="Check Box 28">
              <controlPr defaultSize="0" autoFill="0" autoLine="0" autoPict="0">
                <anchor moveWithCells="1">
                  <from>
                    <xdr:col>20</xdr:col>
                    <xdr:colOff>38100</xdr:colOff>
                    <xdr:row>34</xdr:row>
                    <xdr:rowOff>28575</xdr:rowOff>
                  </from>
                  <to>
                    <xdr:col>20</xdr:col>
                    <xdr:colOff>219075</xdr:colOff>
                    <xdr:row>34</xdr:row>
                    <xdr:rowOff>171450</xdr:rowOff>
                  </to>
                </anchor>
              </controlPr>
            </control>
          </mc:Choice>
        </mc:AlternateContent>
        <mc:AlternateContent xmlns:mc="http://schemas.openxmlformats.org/markup-compatibility/2006">
          <mc:Choice Requires="x14">
            <control shapeId="17437" r:id="rId8" name="Check Box 29">
              <controlPr defaultSize="0" autoFill="0" autoLine="0" autoPict="0">
                <anchor moveWithCells="1">
                  <from>
                    <xdr:col>0</xdr:col>
                    <xdr:colOff>171450</xdr:colOff>
                    <xdr:row>41</xdr:row>
                    <xdr:rowOff>38100</xdr:rowOff>
                  </from>
                  <to>
                    <xdr:col>1</xdr:col>
                    <xdr:colOff>114300</xdr:colOff>
                    <xdr:row>41</xdr:row>
                    <xdr:rowOff>180975</xdr:rowOff>
                  </to>
                </anchor>
              </controlPr>
            </control>
          </mc:Choice>
        </mc:AlternateContent>
        <mc:AlternateContent xmlns:mc="http://schemas.openxmlformats.org/markup-compatibility/2006">
          <mc:Choice Requires="x14">
            <control shapeId="17438" r:id="rId9" name="Check Box 30">
              <controlPr defaultSize="0" autoFill="0" autoLine="0" autoPict="0">
                <anchor moveWithCells="1">
                  <from>
                    <xdr:col>0</xdr:col>
                    <xdr:colOff>171450</xdr:colOff>
                    <xdr:row>41</xdr:row>
                    <xdr:rowOff>190500</xdr:rowOff>
                  </from>
                  <to>
                    <xdr:col>1</xdr:col>
                    <xdr:colOff>114300</xdr:colOff>
                    <xdr:row>42</xdr:row>
                    <xdr:rowOff>104775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2">
        <x14:dataValidation type="list" allowBlank="1" showInputMessage="1" showErrorMessage="1" xr:uid="{FF2178D0-52C2-443E-9695-9C7B81278E31}">
          <x14:formula1>
            <xm:f>list!$G$2:$G$28</xm:f>
          </x14:formula1>
          <xm:sqref>O28:X28</xm:sqref>
        </x14:dataValidation>
        <x14:dataValidation type="list" allowBlank="1" showInputMessage="1" showErrorMessage="1" xr:uid="{3884C4C4-34E2-4A18-B13F-3E7810FCAD91}">
          <x14:formula1>
            <xm:f>list!$D$2:$D$7</xm:f>
          </x14:formula1>
          <xm:sqref>AC20 T20 O20 X20 AB17:AB18</xm:sqref>
        </x14:dataValidation>
        <x14:dataValidation type="list" allowBlank="1" showInputMessage="1" showErrorMessage="1" xr:uid="{F5C5EF25-311E-43A2-B130-524BFE6A8F5C}">
          <x14:formula1>
            <xm:f>list!$C$2:$C$9</xm:f>
          </x14:formula1>
          <xm:sqref>AA20 M20 R20 V20 Z17:Z18</xm:sqref>
        </x14:dataValidation>
        <x14:dataValidation type="list" allowBlank="1" showInputMessage="1" showErrorMessage="1" xr:uid="{ACA45FDB-FC09-4759-8BFC-22B61271C6E3}">
          <x14:formula1>
            <xm:f>list!$B$2:$B$32</xm:f>
          </x14:formula1>
          <xm:sqref>S17 N17:N18</xm:sqref>
        </x14:dataValidation>
        <x14:dataValidation type="list" allowBlank="1" showInputMessage="1" showErrorMessage="1" xr:uid="{E0636B92-8F28-4921-871E-4C3D505AA3BC}">
          <x14:formula1>
            <xm:f>list!$A$2:$A$13</xm:f>
          </x14:formula1>
          <xm:sqref>P17:Q18</xm:sqref>
        </x14:dataValidation>
        <x14:dataValidation type="list" allowBlank="1" showInputMessage="1" showErrorMessage="1" xr:uid="{D9A459F4-053C-4693-82DB-1EA5E09B39DB}">
          <x14:formula1>
            <xm:f>list!$E$2:$E$9</xm:f>
          </x14:formula1>
          <xm:sqref>T14:X15</xm:sqref>
        </x14:dataValidation>
        <x14:dataValidation type="list" allowBlank="1" showInputMessage="1" showErrorMessage="1" xr:uid="{6A4D545D-6BCC-419F-9B0B-E4CA529325FA}">
          <x14:formula1>
            <xm:f>list!$F$2:$F$12</xm:f>
          </x14:formula1>
          <xm:sqref>C14:Q15</xm:sqref>
        </x14:dataValidation>
        <x14:dataValidation type="list" allowBlank="1" showInputMessage="1" showErrorMessage="1" xr:uid="{ACEF0681-FD21-45B6-8325-0701AA8B5597}">
          <x14:formula1>
            <xm:f>list!$H$2:$H$8</xm:f>
          </x14:formula1>
          <xm:sqref>O29:X29</xm:sqref>
        </x14:dataValidation>
        <x14:dataValidation type="list" allowBlank="1" showInputMessage="1" showErrorMessage="1" xr:uid="{04184D1F-77FC-4DFB-AB0E-A90E515F4783}">
          <x14:formula1>
            <xm:f>list!$J$3:$J$6</xm:f>
          </x14:formula1>
          <xm:sqref>O30:S30</xm:sqref>
        </x14:dataValidation>
        <x14:dataValidation type="list" allowBlank="1" showInputMessage="1" showErrorMessage="1" xr:uid="{9D3D3766-1011-4DE0-8719-49AF5AA6C9F1}">
          <x14:formula1>
            <xm:f>list!$L$3:$L$5</xm:f>
          </x14:formula1>
          <xm:sqref>O31:S31</xm:sqref>
        </x14:dataValidation>
        <x14:dataValidation type="list" allowBlank="1" showInputMessage="1" showErrorMessage="1" xr:uid="{8A3841E6-9930-43CB-88AA-DF137E78EECA}">
          <x14:formula1>
            <xm:f>list!$O$3:$O$6</xm:f>
          </x14:formula1>
          <xm:sqref>Y34:AC34 Y36:AC36</xm:sqref>
        </x14:dataValidation>
        <x14:dataValidation type="list" allowBlank="1" showInputMessage="1" showErrorMessage="1" xr:uid="{00F0B0C9-A0F0-49C1-AE66-80790396A3F8}">
          <x14:formula1>
            <xm:f>list!$P$3:$P$4</xm:f>
          </x14:formula1>
          <xm:sqref>M34:T37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AD17D-F73C-493B-AC4F-E916C7C29380}">
  <sheetPr>
    <pageSetUpPr fitToPage="1"/>
  </sheetPr>
  <dimension ref="A2:AD89"/>
  <sheetViews>
    <sheetView view="pageBreakPreview" zoomScaleNormal="150" zoomScaleSheetLayoutView="100" workbookViewId="0">
      <selection activeCell="L6" sqref="L6:Y7"/>
    </sheetView>
  </sheetViews>
  <sheetFormatPr defaultRowHeight="12" x14ac:dyDescent="0.4"/>
  <cols>
    <col min="1" max="1" width="5.125" style="1" customWidth="1"/>
    <col min="2" max="3" width="5.125" style="167" customWidth="1"/>
    <col min="4" max="10" width="5.125" style="1" customWidth="1"/>
    <col min="11" max="11" width="1.625" style="1" customWidth="1"/>
    <col min="12" max="17" width="5.125" style="1" customWidth="1"/>
    <col min="18" max="25" width="2.875" style="1" customWidth="1"/>
    <col min="26" max="26" width="3.125" style="1" customWidth="1"/>
    <col min="27" max="27" width="19.5" style="165" customWidth="1"/>
    <col min="28" max="30" width="3.625" style="165" customWidth="1"/>
    <col min="31" max="53" width="3.625" style="1" customWidth="1"/>
    <col min="54" max="16384" width="9" style="1"/>
  </cols>
  <sheetData>
    <row r="2" spans="1:30" ht="15" customHeight="1" x14ac:dyDescent="0.2">
      <c r="A2" s="162"/>
      <c r="B2" s="163"/>
      <c r="C2" s="163"/>
      <c r="D2" s="682" t="s">
        <v>371</v>
      </c>
      <c r="E2" s="682"/>
      <c r="F2" s="682"/>
      <c r="G2" s="682"/>
      <c r="H2" s="682"/>
      <c r="I2" s="682"/>
      <c r="J2" s="682"/>
      <c r="K2" s="682"/>
      <c r="L2" s="682"/>
      <c r="M2" s="682"/>
      <c r="N2" s="682"/>
      <c r="O2" s="682"/>
      <c r="P2" s="682"/>
      <c r="Q2" s="682"/>
      <c r="R2" s="683" t="s">
        <v>18</v>
      </c>
      <c r="S2" s="684"/>
      <c r="T2" s="684" t="s">
        <v>2</v>
      </c>
      <c r="U2" s="684"/>
      <c r="V2" s="684" t="s">
        <v>3</v>
      </c>
      <c r="W2" s="164"/>
      <c r="X2" s="164"/>
      <c r="Y2" s="164"/>
    </row>
    <row r="3" spans="1:30" ht="15" customHeight="1" x14ac:dyDescent="0.2">
      <c r="A3" s="665" t="s">
        <v>328</v>
      </c>
      <c r="B3" s="665"/>
      <c r="C3" s="665"/>
      <c r="D3" s="682"/>
      <c r="E3" s="682"/>
      <c r="F3" s="682"/>
      <c r="G3" s="682"/>
      <c r="H3" s="682"/>
      <c r="I3" s="682"/>
      <c r="J3" s="682"/>
      <c r="K3" s="682"/>
      <c r="L3" s="682"/>
      <c r="M3" s="682"/>
      <c r="N3" s="682"/>
      <c r="O3" s="682"/>
      <c r="P3" s="682"/>
      <c r="Q3" s="682"/>
      <c r="R3" s="324"/>
      <c r="S3" s="685"/>
      <c r="T3" s="685"/>
      <c r="U3" s="685"/>
      <c r="V3" s="685"/>
      <c r="W3" s="166"/>
      <c r="X3" s="166"/>
      <c r="Y3" s="166"/>
    </row>
    <row r="4" spans="1:30" ht="8.1" customHeight="1" thickBot="1" x14ac:dyDescent="0.45"/>
    <row r="5" spans="1:30" ht="18" customHeight="1" x14ac:dyDescent="0.4">
      <c r="A5" s="427" t="s">
        <v>329</v>
      </c>
      <c r="B5" s="666"/>
      <c r="C5" s="671"/>
      <c r="D5" s="672"/>
      <c r="E5" s="672"/>
      <c r="F5" s="672"/>
      <c r="G5" s="672"/>
      <c r="H5" s="672"/>
      <c r="I5" s="672"/>
      <c r="J5" s="672"/>
      <c r="K5" s="673"/>
      <c r="L5" s="680" t="s">
        <v>330</v>
      </c>
      <c r="M5" s="265"/>
      <c r="N5" s="265"/>
      <c r="O5" s="265"/>
      <c r="P5" s="265"/>
      <c r="Q5" s="265"/>
      <c r="R5" s="265"/>
      <c r="S5" s="265"/>
      <c r="T5" s="265"/>
      <c r="U5" s="265"/>
      <c r="V5" s="265"/>
      <c r="W5" s="265"/>
      <c r="X5" s="265"/>
      <c r="Y5" s="681"/>
    </row>
    <row r="6" spans="1:30" ht="18" customHeight="1" x14ac:dyDescent="0.4">
      <c r="A6" s="667"/>
      <c r="B6" s="668"/>
      <c r="C6" s="674"/>
      <c r="D6" s="675"/>
      <c r="E6" s="675"/>
      <c r="F6" s="675"/>
      <c r="G6" s="675"/>
      <c r="H6" s="675"/>
      <c r="I6" s="675"/>
      <c r="J6" s="675"/>
      <c r="K6" s="676"/>
      <c r="L6" s="605"/>
      <c r="M6" s="606"/>
      <c r="N6" s="606"/>
      <c r="O6" s="606"/>
      <c r="P6" s="606"/>
      <c r="Q6" s="606"/>
      <c r="R6" s="606"/>
      <c r="S6" s="606"/>
      <c r="T6" s="606"/>
      <c r="U6" s="606"/>
      <c r="V6" s="606"/>
      <c r="W6" s="606"/>
      <c r="X6" s="606"/>
      <c r="Y6" s="607"/>
    </row>
    <row r="7" spans="1:30" ht="18" customHeight="1" x14ac:dyDescent="0.4">
      <c r="A7" s="669"/>
      <c r="B7" s="670"/>
      <c r="C7" s="677"/>
      <c r="D7" s="678"/>
      <c r="E7" s="678"/>
      <c r="F7" s="678"/>
      <c r="G7" s="678"/>
      <c r="H7" s="678"/>
      <c r="I7" s="678"/>
      <c r="J7" s="678"/>
      <c r="K7" s="679"/>
      <c r="L7" s="608"/>
      <c r="M7" s="609"/>
      <c r="N7" s="609"/>
      <c r="O7" s="609"/>
      <c r="P7" s="609"/>
      <c r="Q7" s="609"/>
      <c r="R7" s="609"/>
      <c r="S7" s="609"/>
      <c r="T7" s="609"/>
      <c r="U7" s="609"/>
      <c r="V7" s="609"/>
      <c r="W7" s="609"/>
      <c r="X7" s="609"/>
      <c r="Y7" s="610"/>
    </row>
    <row r="8" spans="1:30" ht="18" customHeight="1" x14ac:dyDescent="0.4">
      <c r="A8" s="642" t="s">
        <v>331</v>
      </c>
      <c r="B8" s="550"/>
      <c r="C8" s="168" t="s">
        <v>332</v>
      </c>
      <c r="D8" s="644"/>
      <c r="E8" s="644"/>
      <c r="F8" s="644"/>
      <c r="G8" s="644"/>
      <c r="H8" s="644"/>
      <c r="I8" s="644"/>
      <c r="J8" s="644"/>
      <c r="K8" s="645"/>
      <c r="L8" s="500" t="s">
        <v>333</v>
      </c>
      <c r="M8" s="501"/>
      <c r="N8" s="647"/>
      <c r="O8" s="647"/>
      <c r="P8" s="647"/>
      <c r="Q8" s="647"/>
      <c r="R8" s="647"/>
      <c r="S8" s="647"/>
      <c r="T8" s="647"/>
      <c r="U8" s="647"/>
      <c r="V8" s="647"/>
      <c r="W8" s="647"/>
      <c r="X8" s="647"/>
      <c r="Y8" s="648"/>
    </row>
    <row r="9" spans="1:30" ht="20.100000000000001" customHeight="1" x14ac:dyDescent="0.4">
      <c r="A9" s="266"/>
      <c r="B9" s="643"/>
      <c r="C9" s="653"/>
      <c r="D9" s="654"/>
      <c r="E9" s="654"/>
      <c r="F9" s="654"/>
      <c r="G9" s="654"/>
      <c r="H9" s="654"/>
      <c r="I9" s="654"/>
      <c r="J9" s="654"/>
      <c r="K9" s="655"/>
      <c r="L9" s="502"/>
      <c r="M9" s="646"/>
      <c r="N9" s="649"/>
      <c r="O9" s="649"/>
      <c r="P9" s="649"/>
      <c r="Q9" s="649"/>
      <c r="R9" s="649"/>
      <c r="S9" s="649"/>
      <c r="T9" s="649"/>
      <c r="U9" s="649"/>
      <c r="V9" s="649"/>
      <c r="W9" s="649"/>
      <c r="X9" s="649"/>
      <c r="Y9" s="650"/>
    </row>
    <row r="10" spans="1:30" ht="20.100000000000001" customHeight="1" x14ac:dyDescent="0.4">
      <c r="A10" s="275"/>
      <c r="B10" s="276"/>
      <c r="C10" s="656"/>
      <c r="D10" s="657"/>
      <c r="E10" s="657"/>
      <c r="F10" s="657"/>
      <c r="G10" s="657"/>
      <c r="H10" s="657"/>
      <c r="I10" s="657"/>
      <c r="J10" s="657"/>
      <c r="K10" s="658"/>
      <c r="L10" s="532"/>
      <c r="M10" s="533"/>
      <c r="N10" s="651"/>
      <c r="O10" s="651"/>
      <c r="P10" s="651"/>
      <c r="Q10" s="651"/>
      <c r="R10" s="651"/>
      <c r="S10" s="651"/>
      <c r="T10" s="651"/>
      <c r="U10" s="651"/>
      <c r="V10" s="651"/>
      <c r="W10" s="651"/>
      <c r="X10" s="651"/>
      <c r="Y10" s="652"/>
    </row>
    <row r="11" spans="1:30" ht="20.100000000000001" customHeight="1" x14ac:dyDescent="0.4">
      <c r="A11" s="642" t="s">
        <v>335</v>
      </c>
      <c r="B11" s="550"/>
      <c r="C11" s="659"/>
      <c r="D11" s="660"/>
      <c r="E11" s="660"/>
      <c r="F11" s="660"/>
      <c r="G11" s="660"/>
      <c r="H11" s="660"/>
      <c r="I11" s="660"/>
      <c r="J11" s="660"/>
      <c r="K11" s="660"/>
      <c r="L11" s="660"/>
      <c r="M11" s="660"/>
      <c r="N11" s="660"/>
      <c r="O11" s="660"/>
      <c r="P11" s="660"/>
      <c r="Q11" s="660"/>
      <c r="R11" s="660"/>
      <c r="S11" s="660"/>
      <c r="T11" s="660"/>
      <c r="U11" s="660"/>
      <c r="V11" s="660"/>
      <c r="W11" s="660"/>
      <c r="X11" s="660"/>
      <c r="Y11" s="661"/>
    </row>
    <row r="12" spans="1:30" ht="20.100000000000001" customHeight="1" thickBot="1" x14ac:dyDescent="0.45">
      <c r="A12" s="332"/>
      <c r="B12" s="334"/>
      <c r="C12" s="662"/>
      <c r="D12" s="663"/>
      <c r="E12" s="663"/>
      <c r="F12" s="663"/>
      <c r="G12" s="663"/>
      <c r="H12" s="663"/>
      <c r="I12" s="663"/>
      <c r="J12" s="663"/>
      <c r="K12" s="663"/>
      <c r="L12" s="663"/>
      <c r="M12" s="663"/>
      <c r="N12" s="663"/>
      <c r="O12" s="663"/>
      <c r="P12" s="663"/>
      <c r="Q12" s="663"/>
      <c r="R12" s="663"/>
      <c r="S12" s="663"/>
      <c r="T12" s="663"/>
      <c r="U12" s="663"/>
      <c r="V12" s="663"/>
      <c r="W12" s="663"/>
      <c r="X12" s="663"/>
      <c r="Y12" s="664"/>
    </row>
    <row r="13" spans="1:30" s="169" customFormat="1" ht="5.0999999999999996" customHeight="1" thickBot="1" x14ac:dyDescent="0.45">
      <c r="A13" s="632"/>
      <c r="B13" s="633"/>
      <c r="C13" s="633"/>
      <c r="D13" s="633"/>
      <c r="E13" s="633"/>
      <c r="F13" s="633"/>
      <c r="G13" s="633"/>
      <c r="H13" s="633"/>
      <c r="I13" s="633"/>
      <c r="J13" s="633"/>
      <c r="K13" s="633"/>
      <c r="L13" s="633"/>
      <c r="M13" s="633"/>
      <c r="N13" s="633"/>
      <c r="O13" s="633"/>
      <c r="P13" s="633"/>
      <c r="Q13" s="633"/>
      <c r="R13" s="633"/>
      <c r="S13" s="633"/>
      <c r="T13" s="633"/>
      <c r="U13" s="633"/>
      <c r="V13" s="633"/>
      <c r="W13" s="633"/>
      <c r="X13" s="633"/>
      <c r="Y13" s="633"/>
      <c r="AA13" s="165"/>
      <c r="AB13" s="165"/>
      <c r="AC13" s="165"/>
      <c r="AD13" s="165"/>
    </row>
    <row r="14" spans="1:30" s="169" customFormat="1" ht="20.100000000000001" customHeight="1" x14ac:dyDescent="0.4">
      <c r="A14" s="170" t="s">
        <v>337</v>
      </c>
      <c r="B14" s="634" t="s">
        <v>338</v>
      </c>
      <c r="C14" s="634"/>
      <c r="D14" s="635" t="s">
        <v>339</v>
      </c>
      <c r="E14" s="635"/>
      <c r="F14" s="635"/>
      <c r="G14" s="635"/>
      <c r="H14" s="171" t="s">
        <v>340</v>
      </c>
      <c r="I14" s="636" t="s">
        <v>20</v>
      </c>
      <c r="J14" s="637"/>
      <c r="L14" s="170" t="s">
        <v>337</v>
      </c>
      <c r="M14" s="634" t="s">
        <v>338</v>
      </c>
      <c r="N14" s="634"/>
      <c r="O14" s="638" t="s">
        <v>339</v>
      </c>
      <c r="P14" s="639"/>
      <c r="Q14" s="639"/>
      <c r="R14" s="639"/>
      <c r="S14" s="639"/>
      <c r="T14" s="638" t="s">
        <v>340</v>
      </c>
      <c r="U14" s="640"/>
      <c r="V14" s="638" t="s">
        <v>341</v>
      </c>
      <c r="W14" s="639"/>
      <c r="X14" s="639"/>
      <c r="Y14" s="641"/>
      <c r="AA14" s="172" t="s">
        <v>342</v>
      </c>
      <c r="AB14" s="172" t="s">
        <v>343</v>
      </c>
      <c r="AC14" s="172"/>
      <c r="AD14" s="172" t="s">
        <v>344</v>
      </c>
    </row>
    <row r="15" spans="1:30" s="169" customFormat="1" ht="29.1" customHeight="1" x14ac:dyDescent="0.4">
      <c r="A15" s="173">
        <v>1</v>
      </c>
      <c r="B15" s="623" t="s">
        <v>349</v>
      </c>
      <c r="C15" s="623"/>
      <c r="D15" s="624"/>
      <c r="E15" s="624"/>
      <c r="F15" s="624"/>
      <c r="G15" s="624"/>
      <c r="H15" s="185" t="s">
        <v>349</v>
      </c>
      <c r="I15" s="625"/>
      <c r="J15" s="626"/>
      <c r="L15" s="173">
        <v>26</v>
      </c>
      <c r="M15" s="623" t="s">
        <v>349</v>
      </c>
      <c r="N15" s="623"/>
      <c r="O15" s="627"/>
      <c r="P15" s="628"/>
      <c r="Q15" s="628"/>
      <c r="R15" s="628"/>
      <c r="S15" s="629"/>
      <c r="T15" s="630" t="s">
        <v>349</v>
      </c>
      <c r="U15" s="631"/>
      <c r="V15" s="620"/>
      <c r="W15" s="621"/>
      <c r="X15" s="621"/>
      <c r="Y15" s="622"/>
      <c r="AA15" s="172" t="s">
        <v>349</v>
      </c>
      <c r="AB15" s="172">
        <v>0</v>
      </c>
      <c r="AC15" s="172"/>
      <c r="AD15" s="172" t="s">
        <v>349</v>
      </c>
    </row>
    <row r="16" spans="1:30" s="169" customFormat="1" ht="29.1" customHeight="1" x14ac:dyDescent="0.4">
      <c r="A16" s="173">
        <v>2</v>
      </c>
      <c r="B16" s="623" t="s">
        <v>349</v>
      </c>
      <c r="C16" s="623"/>
      <c r="D16" s="624"/>
      <c r="E16" s="624"/>
      <c r="F16" s="624"/>
      <c r="G16" s="624"/>
      <c r="H16" s="185" t="s">
        <v>349</v>
      </c>
      <c r="I16" s="625"/>
      <c r="J16" s="626"/>
      <c r="L16" s="173">
        <v>27</v>
      </c>
      <c r="M16" s="623" t="s">
        <v>349</v>
      </c>
      <c r="N16" s="623"/>
      <c r="O16" s="627"/>
      <c r="P16" s="628"/>
      <c r="Q16" s="628"/>
      <c r="R16" s="628"/>
      <c r="S16" s="629"/>
      <c r="T16" s="630" t="s">
        <v>349</v>
      </c>
      <c r="U16" s="631"/>
      <c r="V16" s="620"/>
      <c r="W16" s="621"/>
      <c r="X16" s="621"/>
      <c r="Y16" s="622"/>
      <c r="AA16" s="172" t="s">
        <v>350</v>
      </c>
      <c r="AB16" s="172">
        <v>0</v>
      </c>
      <c r="AC16" s="172"/>
      <c r="AD16" s="172" t="s">
        <v>347</v>
      </c>
    </row>
    <row r="17" spans="1:30" s="169" customFormat="1" ht="29.1" customHeight="1" x14ac:dyDescent="0.4">
      <c r="A17" s="173">
        <v>3</v>
      </c>
      <c r="B17" s="623" t="s">
        <v>349</v>
      </c>
      <c r="C17" s="623"/>
      <c r="D17" s="624"/>
      <c r="E17" s="624"/>
      <c r="F17" s="624"/>
      <c r="G17" s="624"/>
      <c r="H17" s="185" t="s">
        <v>349</v>
      </c>
      <c r="I17" s="625"/>
      <c r="J17" s="626"/>
      <c r="L17" s="173">
        <v>28</v>
      </c>
      <c r="M17" s="623" t="s">
        <v>349</v>
      </c>
      <c r="N17" s="623"/>
      <c r="O17" s="627"/>
      <c r="P17" s="628"/>
      <c r="Q17" s="628"/>
      <c r="R17" s="628"/>
      <c r="S17" s="629"/>
      <c r="T17" s="630" t="s">
        <v>349</v>
      </c>
      <c r="U17" s="631"/>
      <c r="V17" s="620"/>
      <c r="W17" s="621"/>
      <c r="X17" s="621"/>
      <c r="Y17" s="622"/>
      <c r="AA17" s="172" t="s">
        <v>351</v>
      </c>
      <c r="AB17" s="172">
        <v>300</v>
      </c>
      <c r="AC17" s="172"/>
      <c r="AD17" s="172" t="s">
        <v>348</v>
      </c>
    </row>
    <row r="18" spans="1:30" s="169" customFormat="1" ht="29.1" customHeight="1" x14ac:dyDescent="0.4">
      <c r="A18" s="173">
        <v>4</v>
      </c>
      <c r="B18" s="623" t="s">
        <v>349</v>
      </c>
      <c r="C18" s="623"/>
      <c r="D18" s="624"/>
      <c r="E18" s="624"/>
      <c r="F18" s="624"/>
      <c r="G18" s="624"/>
      <c r="H18" s="185" t="s">
        <v>349</v>
      </c>
      <c r="I18" s="625"/>
      <c r="J18" s="626"/>
      <c r="L18" s="173">
        <v>29</v>
      </c>
      <c r="M18" s="623" t="s">
        <v>349</v>
      </c>
      <c r="N18" s="623"/>
      <c r="O18" s="627"/>
      <c r="P18" s="628"/>
      <c r="Q18" s="628"/>
      <c r="R18" s="628"/>
      <c r="S18" s="629"/>
      <c r="T18" s="630" t="s">
        <v>349</v>
      </c>
      <c r="U18" s="631"/>
      <c r="V18" s="620"/>
      <c r="W18" s="621"/>
      <c r="X18" s="621"/>
      <c r="Y18" s="622"/>
      <c r="AA18" s="172" t="s">
        <v>345</v>
      </c>
      <c r="AB18" s="172">
        <v>600</v>
      </c>
      <c r="AC18" s="172"/>
      <c r="AD18" s="172"/>
    </row>
    <row r="19" spans="1:30" s="169" customFormat="1" ht="29.1" customHeight="1" x14ac:dyDescent="0.4">
      <c r="A19" s="173">
        <v>5</v>
      </c>
      <c r="B19" s="623" t="s">
        <v>349</v>
      </c>
      <c r="C19" s="623"/>
      <c r="D19" s="624"/>
      <c r="E19" s="624"/>
      <c r="F19" s="624"/>
      <c r="G19" s="624"/>
      <c r="H19" s="185" t="s">
        <v>349</v>
      </c>
      <c r="I19" s="625"/>
      <c r="J19" s="626"/>
      <c r="L19" s="173">
        <v>30</v>
      </c>
      <c r="M19" s="623" t="s">
        <v>349</v>
      </c>
      <c r="N19" s="623"/>
      <c r="O19" s="627"/>
      <c r="P19" s="628"/>
      <c r="Q19" s="628"/>
      <c r="R19" s="628"/>
      <c r="S19" s="629"/>
      <c r="T19" s="630" t="s">
        <v>349</v>
      </c>
      <c r="U19" s="631"/>
      <c r="V19" s="620"/>
      <c r="W19" s="621"/>
      <c r="X19" s="621"/>
      <c r="Y19" s="622"/>
      <c r="AA19" s="172" t="s">
        <v>352</v>
      </c>
      <c r="AB19" s="172">
        <v>300</v>
      </c>
      <c r="AC19" s="172"/>
      <c r="AD19" s="172"/>
    </row>
    <row r="20" spans="1:30" s="169" customFormat="1" ht="29.1" customHeight="1" x14ac:dyDescent="0.4">
      <c r="A20" s="173">
        <v>6</v>
      </c>
      <c r="B20" s="623" t="s">
        <v>349</v>
      </c>
      <c r="C20" s="623"/>
      <c r="D20" s="624"/>
      <c r="E20" s="624"/>
      <c r="F20" s="624"/>
      <c r="G20" s="624"/>
      <c r="H20" s="185" t="s">
        <v>349</v>
      </c>
      <c r="I20" s="625"/>
      <c r="J20" s="626"/>
      <c r="L20" s="173">
        <v>31</v>
      </c>
      <c r="M20" s="623" t="s">
        <v>349</v>
      </c>
      <c r="N20" s="623"/>
      <c r="O20" s="627"/>
      <c r="P20" s="628"/>
      <c r="Q20" s="628"/>
      <c r="R20" s="628"/>
      <c r="S20" s="629"/>
      <c r="T20" s="630" t="s">
        <v>349</v>
      </c>
      <c r="U20" s="631"/>
      <c r="V20" s="620"/>
      <c r="W20" s="621"/>
      <c r="X20" s="621"/>
      <c r="Y20" s="622"/>
      <c r="AA20" s="172" t="s">
        <v>353</v>
      </c>
      <c r="AB20" s="172">
        <v>600</v>
      </c>
      <c r="AC20" s="172"/>
      <c r="AD20" s="172"/>
    </row>
    <row r="21" spans="1:30" s="169" customFormat="1" ht="29.1" customHeight="1" x14ac:dyDescent="0.4">
      <c r="A21" s="173">
        <v>7</v>
      </c>
      <c r="B21" s="623" t="s">
        <v>349</v>
      </c>
      <c r="C21" s="623"/>
      <c r="D21" s="624"/>
      <c r="E21" s="624"/>
      <c r="F21" s="624"/>
      <c r="G21" s="624"/>
      <c r="H21" s="185" t="s">
        <v>349</v>
      </c>
      <c r="I21" s="625"/>
      <c r="J21" s="626"/>
      <c r="L21" s="173">
        <v>32</v>
      </c>
      <c r="M21" s="623" t="s">
        <v>349</v>
      </c>
      <c r="N21" s="623"/>
      <c r="O21" s="627"/>
      <c r="P21" s="628"/>
      <c r="Q21" s="628"/>
      <c r="R21" s="628"/>
      <c r="S21" s="629"/>
      <c r="T21" s="630" t="s">
        <v>349</v>
      </c>
      <c r="U21" s="631"/>
      <c r="V21" s="620"/>
      <c r="W21" s="621"/>
      <c r="X21" s="621"/>
      <c r="Y21" s="622"/>
      <c r="AA21" s="172" t="s">
        <v>354</v>
      </c>
      <c r="AB21" s="172">
        <v>300</v>
      </c>
      <c r="AC21" s="172"/>
      <c r="AD21" s="172"/>
    </row>
    <row r="22" spans="1:30" s="169" customFormat="1" ht="29.1" customHeight="1" x14ac:dyDescent="0.4">
      <c r="A22" s="173">
        <v>8</v>
      </c>
      <c r="B22" s="623" t="s">
        <v>349</v>
      </c>
      <c r="C22" s="623"/>
      <c r="D22" s="624"/>
      <c r="E22" s="624"/>
      <c r="F22" s="624"/>
      <c r="G22" s="624"/>
      <c r="H22" s="185" t="s">
        <v>349</v>
      </c>
      <c r="I22" s="625"/>
      <c r="J22" s="626"/>
      <c r="L22" s="173">
        <v>33</v>
      </c>
      <c r="M22" s="623" t="s">
        <v>349</v>
      </c>
      <c r="N22" s="623"/>
      <c r="O22" s="627"/>
      <c r="P22" s="628"/>
      <c r="Q22" s="628"/>
      <c r="R22" s="628"/>
      <c r="S22" s="629"/>
      <c r="T22" s="630" t="s">
        <v>349</v>
      </c>
      <c r="U22" s="631"/>
      <c r="V22" s="620"/>
      <c r="W22" s="621"/>
      <c r="X22" s="621"/>
      <c r="Y22" s="622"/>
      <c r="AA22" s="172" t="s">
        <v>355</v>
      </c>
      <c r="AB22" s="172">
        <v>600</v>
      </c>
      <c r="AC22" s="172"/>
      <c r="AD22" s="172"/>
    </row>
    <row r="23" spans="1:30" s="169" customFormat="1" ht="29.1" customHeight="1" x14ac:dyDescent="0.4">
      <c r="A23" s="173">
        <v>9</v>
      </c>
      <c r="B23" s="623" t="s">
        <v>349</v>
      </c>
      <c r="C23" s="623"/>
      <c r="D23" s="624"/>
      <c r="E23" s="624"/>
      <c r="F23" s="624"/>
      <c r="G23" s="624"/>
      <c r="H23" s="185" t="s">
        <v>349</v>
      </c>
      <c r="I23" s="625"/>
      <c r="J23" s="626"/>
      <c r="L23" s="173">
        <v>34</v>
      </c>
      <c r="M23" s="623" t="s">
        <v>349</v>
      </c>
      <c r="N23" s="623"/>
      <c r="O23" s="627"/>
      <c r="P23" s="628"/>
      <c r="Q23" s="628"/>
      <c r="R23" s="628"/>
      <c r="S23" s="629"/>
      <c r="T23" s="630" t="s">
        <v>349</v>
      </c>
      <c r="U23" s="631"/>
      <c r="V23" s="620"/>
      <c r="W23" s="621"/>
      <c r="X23" s="621"/>
      <c r="Y23" s="622"/>
      <c r="AA23" s="172" t="s">
        <v>356</v>
      </c>
      <c r="AB23" s="172">
        <v>300</v>
      </c>
      <c r="AC23" s="172"/>
      <c r="AD23" s="172"/>
    </row>
    <row r="24" spans="1:30" s="169" customFormat="1" ht="29.1" customHeight="1" x14ac:dyDescent="0.4">
      <c r="A24" s="173">
        <v>10</v>
      </c>
      <c r="B24" s="623" t="s">
        <v>349</v>
      </c>
      <c r="C24" s="623"/>
      <c r="D24" s="624"/>
      <c r="E24" s="624"/>
      <c r="F24" s="624"/>
      <c r="G24" s="624"/>
      <c r="H24" s="185" t="s">
        <v>349</v>
      </c>
      <c r="I24" s="625"/>
      <c r="J24" s="626"/>
      <c r="L24" s="173">
        <v>35</v>
      </c>
      <c r="M24" s="623" t="s">
        <v>349</v>
      </c>
      <c r="N24" s="623"/>
      <c r="O24" s="627"/>
      <c r="P24" s="628"/>
      <c r="Q24" s="628"/>
      <c r="R24" s="628"/>
      <c r="S24" s="629"/>
      <c r="T24" s="630" t="s">
        <v>349</v>
      </c>
      <c r="U24" s="631"/>
      <c r="V24" s="620"/>
      <c r="W24" s="621"/>
      <c r="X24" s="621"/>
      <c r="Y24" s="622"/>
      <c r="AA24" s="172" t="s">
        <v>357</v>
      </c>
      <c r="AB24" s="172">
        <v>600</v>
      </c>
      <c r="AC24" s="172"/>
      <c r="AD24" s="172"/>
    </row>
    <row r="25" spans="1:30" s="169" customFormat="1" ht="29.1" customHeight="1" x14ac:dyDescent="0.4">
      <c r="A25" s="173">
        <v>11</v>
      </c>
      <c r="B25" s="623" t="s">
        <v>349</v>
      </c>
      <c r="C25" s="623"/>
      <c r="D25" s="624"/>
      <c r="E25" s="624"/>
      <c r="F25" s="624"/>
      <c r="G25" s="624"/>
      <c r="H25" s="185" t="s">
        <v>349</v>
      </c>
      <c r="I25" s="625"/>
      <c r="J25" s="626"/>
      <c r="L25" s="173">
        <v>36</v>
      </c>
      <c r="M25" s="623" t="s">
        <v>349</v>
      </c>
      <c r="N25" s="623"/>
      <c r="O25" s="627"/>
      <c r="P25" s="628"/>
      <c r="Q25" s="628"/>
      <c r="R25" s="628"/>
      <c r="S25" s="629"/>
      <c r="T25" s="630" t="s">
        <v>349</v>
      </c>
      <c r="U25" s="631"/>
      <c r="V25" s="620"/>
      <c r="W25" s="621"/>
      <c r="X25" s="621"/>
      <c r="Y25" s="622"/>
      <c r="AA25" s="172" t="s">
        <v>358</v>
      </c>
      <c r="AB25" s="172">
        <v>300</v>
      </c>
      <c r="AC25" s="172"/>
      <c r="AD25" s="172"/>
    </row>
    <row r="26" spans="1:30" s="169" customFormat="1" ht="29.1" customHeight="1" x14ac:dyDescent="0.4">
      <c r="A26" s="173">
        <v>12</v>
      </c>
      <c r="B26" s="623" t="s">
        <v>349</v>
      </c>
      <c r="C26" s="623"/>
      <c r="D26" s="624"/>
      <c r="E26" s="624"/>
      <c r="F26" s="624"/>
      <c r="G26" s="624"/>
      <c r="H26" s="185" t="s">
        <v>349</v>
      </c>
      <c r="I26" s="625"/>
      <c r="J26" s="626"/>
      <c r="L26" s="173">
        <v>37</v>
      </c>
      <c r="M26" s="623" t="s">
        <v>349</v>
      </c>
      <c r="N26" s="623"/>
      <c r="O26" s="627"/>
      <c r="P26" s="628"/>
      <c r="Q26" s="628"/>
      <c r="R26" s="628"/>
      <c r="S26" s="629"/>
      <c r="T26" s="630" t="s">
        <v>349</v>
      </c>
      <c r="U26" s="631"/>
      <c r="V26" s="620"/>
      <c r="W26" s="621"/>
      <c r="X26" s="621"/>
      <c r="Y26" s="622"/>
      <c r="AA26" s="172" t="s">
        <v>359</v>
      </c>
      <c r="AB26" s="172">
        <v>1200</v>
      </c>
      <c r="AC26" s="172"/>
      <c r="AD26" s="172"/>
    </row>
    <row r="27" spans="1:30" s="169" customFormat="1" ht="29.1" customHeight="1" x14ac:dyDescent="0.4">
      <c r="A27" s="173">
        <v>13</v>
      </c>
      <c r="B27" s="623" t="s">
        <v>349</v>
      </c>
      <c r="C27" s="623"/>
      <c r="D27" s="624"/>
      <c r="E27" s="624"/>
      <c r="F27" s="624"/>
      <c r="G27" s="624"/>
      <c r="H27" s="185" t="s">
        <v>349</v>
      </c>
      <c r="I27" s="625"/>
      <c r="J27" s="626"/>
      <c r="L27" s="173">
        <v>38</v>
      </c>
      <c r="M27" s="623" t="s">
        <v>349</v>
      </c>
      <c r="N27" s="623"/>
      <c r="O27" s="627"/>
      <c r="P27" s="628"/>
      <c r="Q27" s="628"/>
      <c r="R27" s="628"/>
      <c r="S27" s="629"/>
      <c r="T27" s="630" t="s">
        <v>349</v>
      </c>
      <c r="U27" s="631"/>
      <c r="V27" s="620"/>
      <c r="W27" s="621"/>
      <c r="X27" s="621"/>
      <c r="Y27" s="622"/>
      <c r="AA27" s="172" t="s">
        <v>360</v>
      </c>
      <c r="AB27" s="172">
        <v>1200</v>
      </c>
      <c r="AC27" s="172"/>
      <c r="AD27" s="172"/>
    </row>
    <row r="28" spans="1:30" s="169" customFormat="1" ht="29.1" customHeight="1" x14ac:dyDescent="0.4">
      <c r="A28" s="173">
        <v>14</v>
      </c>
      <c r="B28" s="623" t="s">
        <v>349</v>
      </c>
      <c r="C28" s="623"/>
      <c r="D28" s="624"/>
      <c r="E28" s="624"/>
      <c r="F28" s="624"/>
      <c r="G28" s="624"/>
      <c r="H28" s="185" t="s">
        <v>349</v>
      </c>
      <c r="I28" s="625"/>
      <c r="J28" s="626"/>
      <c r="L28" s="173">
        <v>39</v>
      </c>
      <c r="M28" s="623" t="s">
        <v>349</v>
      </c>
      <c r="N28" s="623"/>
      <c r="O28" s="627"/>
      <c r="P28" s="628"/>
      <c r="Q28" s="628"/>
      <c r="R28" s="628"/>
      <c r="S28" s="629"/>
      <c r="T28" s="630" t="s">
        <v>349</v>
      </c>
      <c r="U28" s="631"/>
      <c r="V28" s="620"/>
      <c r="W28" s="621"/>
      <c r="X28" s="621"/>
      <c r="Y28" s="622"/>
      <c r="AA28" s="172" t="s">
        <v>361</v>
      </c>
      <c r="AB28" s="172">
        <v>2500</v>
      </c>
      <c r="AC28" s="172"/>
      <c r="AD28" s="172"/>
    </row>
    <row r="29" spans="1:30" s="169" customFormat="1" ht="29.1" customHeight="1" x14ac:dyDescent="0.4">
      <c r="A29" s="173">
        <v>15</v>
      </c>
      <c r="B29" s="623" t="s">
        <v>349</v>
      </c>
      <c r="C29" s="623"/>
      <c r="D29" s="624"/>
      <c r="E29" s="624"/>
      <c r="F29" s="624"/>
      <c r="G29" s="624"/>
      <c r="H29" s="185" t="s">
        <v>349</v>
      </c>
      <c r="I29" s="625"/>
      <c r="J29" s="626"/>
      <c r="L29" s="173">
        <v>40</v>
      </c>
      <c r="M29" s="623" t="s">
        <v>349</v>
      </c>
      <c r="N29" s="623"/>
      <c r="O29" s="627"/>
      <c r="P29" s="628"/>
      <c r="Q29" s="628"/>
      <c r="R29" s="628"/>
      <c r="S29" s="629"/>
      <c r="T29" s="630" t="s">
        <v>349</v>
      </c>
      <c r="U29" s="631"/>
      <c r="V29" s="620"/>
      <c r="W29" s="621"/>
      <c r="X29" s="621"/>
      <c r="Y29" s="622"/>
      <c r="AA29" s="172" t="s">
        <v>362</v>
      </c>
      <c r="AB29" s="172">
        <v>2500</v>
      </c>
      <c r="AC29" s="172"/>
      <c r="AD29" s="172"/>
    </row>
    <row r="30" spans="1:30" s="169" customFormat="1" ht="29.1" customHeight="1" x14ac:dyDescent="0.4">
      <c r="A30" s="173">
        <v>16</v>
      </c>
      <c r="B30" s="623" t="s">
        <v>349</v>
      </c>
      <c r="C30" s="623"/>
      <c r="D30" s="624"/>
      <c r="E30" s="624"/>
      <c r="F30" s="624"/>
      <c r="G30" s="624"/>
      <c r="H30" s="185" t="s">
        <v>349</v>
      </c>
      <c r="I30" s="625"/>
      <c r="J30" s="626"/>
      <c r="L30" s="173">
        <v>41</v>
      </c>
      <c r="M30" s="623" t="s">
        <v>349</v>
      </c>
      <c r="N30" s="623"/>
      <c r="O30" s="627"/>
      <c r="P30" s="628"/>
      <c r="Q30" s="628"/>
      <c r="R30" s="628"/>
      <c r="S30" s="629"/>
      <c r="T30" s="630" t="s">
        <v>349</v>
      </c>
      <c r="U30" s="631"/>
      <c r="V30" s="620"/>
      <c r="W30" s="621"/>
      <c r="X30" s="621"/>
      <c r="Y30" s="622"/>
      <c r="AA30" s="172" t="s">
        <v>363</v>
      </c>
      <c r="AB30" s="172">
        <v>2500</v>
      </c>
      <c r="AC30" s="172"/>
      <c r="AD30" s="172"/>
    </row>
    <row r="31" spans="1:30" s="169" customFormat="1" ht="29.1" customHeight="1" x14ac:dyDescent="0.4">
      <c r="A31" s="173">
        <v>17</v>
      </c>
      <c r="B31" s="623" t="s">
        <v>349</v>
      </c>
      <c r="C31" s="623"/>
      <c r="D31" s="624"/>
      <c r="E31" s="624"/>
      <c r="F31" s="624"/>
      <c r="G31" s="624"/>
      <c r="H31" s="185" t="s">
        <v>349</v>
      </c>
      <c r="I31" s="625"/>
      <c r="J31" s="626"/>
      <c r="L31" s="173">
        <v>42</v>
      </c>
      <c r="M31" s="623" t="s">
        <v>349</v>
      </c>
      <c r="N31" s="623"/>
      <c r="O31" s="627"/>
      <c r="P31" s="628"/>
      <c r="Q31" s="628"/>
      <c r="R31" s="628"/>
      <c r="S31" s="629"/>
      <c r="T31" s="630" t="s">
        <v>349</v>
      </c>
      <c r="U31" s="631"/>
      <c r="V31" s="620"/>
      <c r="W31" s="621"/>
      <c r="X31" s="621"/>
      <c r="Y31" s="622"/>
      <c r="AA31" s="172" t="s">
        <v>365</v>
      </c>
      <c r="AB31" s="172">
        <v>2500</v>
      </c>
      <c r="AC31" s="172"/>
      <c r="AD31" s="172"/>
    </row>
    <row r="32" spans="1:30" s="169" customFormat="1" ht="29.1" customHeight="1" x14ac:dyDescent="0.4">
      <c r="A32" s="173">
        <v>18</v>
      </c>
      <c r="B32" s="623" t="s">
        <v>349</v>
      </c>
      <c r="C32" s="623"/>
      <c r="D32" s="624"/>
      <c r="E32" s="624"/>
      <c r="F32" s="624"/>
      <c r="G32" s="624"/>
      <c r="H32" s="185" t="s">
        <v>349</v>
      </c>
      <c r="I32" s="625"/>
      <c r="J32" s="626"/>
      <c r="L32" s="173">
        <v>43</v>
      </c>
      <c r="M32" s="623" t="s">
        <v>349</v>
      </c>
      <c r="N32" s="623"/>
      <c r="O32" s="627"/>
      <c r="P32" s="628"/>
      <c r="Q32" s="628"/>
      <c r="R32" s="628"/>
      <c r="S32" s="629"/>
      <c r="T32" s="630" t="s">
        <v>349</v>
      </c>
      <c r="U32" s="631"/>
      <c r="V32" s="620"/>
      <c r="W32" s="621"/>
      <c r="X32" s="621"/>
      <c r="Y32" s="622"/>
      <c r="AA32" s="172" t="s">
        <v>367</v>
      </c>
      <c r="AB32" s="172">
        <v>2500</v>
      </c>
      <c r="AC32" s="172"/>
      <c r="AD32" s="172"/>
    </row>
    <row r="33" spans="1:30" s="169" customFormat="1" ht="29.1" customHeight="1" x14ac:dyDescent="0.4">
      <c r="A33" s="173">
        <v>19</v>
      </c>
      <c r="B33" s="623" t="s">
        <v>349</v>
      </c>
      <c r="C33" s="623"/>
      <c r="D33" s="624"/>
      <c r="E33" s="624"/>
      <c r="F33" s="624"/>
      <c r="G33" s="624"/>
      <c r="H33" s="185" t="s">
        <v>349</v>
      </c>
      <c r="I33" s="625"/>
      <c r="J33" s="626"/>
      <c r="L33" s="173">
        <v>44</v>
      </c>
      <c r="M33" s="623" t="s">
        <v>349</v>
      </c>
      <c r="N33" s="623"/>
      <c r="O33" s="627"/>
      <c r="P33" s="628"/>
      <c r="Q33" s="628"/>
      <c r="R33" s="628"/>
      <c r="S33" s="629"/>
      <c r="T33" s="630" t="s">
        <v>349</v>
      </c>
      <c r="U33" s="631"/>
      <c r="V33" s="620"/>
      <c r="W33" s="621"/>
      <c r="X33" s="621"/>
      <c r="Y33" s="622"/>
      <c r="AA33" s="165"/>
      <c r="AB33" s="165"/>
      <c r="AC33" s="165"/>
      <c r="AD33" s="165"/>
    </row>
    <row r="34" spans="1:30" s="169" customFormat="1" ht="29.1" customHeight="1" x14ac:dyDescent="0.4">
      <c r="A34" s="173">
        <v>20</v>
      </c>
      <c r="B34" s="623" t="s">
        <v>349</v>
      </c>
      <c r="C34" s="623"/>
      <c r="D34" s="624"/>
      <c r="E34" s="624"/>
      <c r="F34" s="624"/>
      <c r="G34" s="624"/>
      <c r="H34" s="185" t="s">
        <v>349</v>
      </c>
      <c r="I34" s="625"/>
      <c r="J34" s="626"/>
      <c r="L34" s="173">
        <v>45</v>
      </c>
      <c r="M34" s="623" t="s">
        <v>349</v>
      </c>
      <c r="N34" s="623"/>
      <c r="O34" s="627"/>
      <c r="P34" s="628"/>
      <c r="Q34" s="628"/>
      <c r="R34" s="628"/>
      <c r="S34" s="629"/>
      <c r="T34" s="630" t="s">
        <v>349</v>
      </c>
      <c r="U34" s="631"/>
      <c r="V34" s="620"/>
      <c r="W34" s="621"/>
      <c r="X34" s="621"/>
      <c r="Y34" s="622"/>
      <c r="AA34" s="165"/>
      <c r="AB34" s="165"/>
      <c r="AC34" s="165"/>
      <c r="AD34" s="165"/>
    </row>
    <row r="35" spans="1:30" s="169" customFormat="1" ht="29.1" customHeight="1" x14ac:dyDescent="0.4">
      <c r="A35" s="173">
        <v>21</v>
      </c>
      <c r="B35" s="623" t="s">
        <v>349</v>
      </c>
      <c r="C35" s="623"/>
      <c r="D35" s="624"/>
      <c r="E35" s="624"/>
      <c r="F35" s="624"/>
      <c r="G35" s="624"/>
      <c r="H35" s="185" t="s">
        <v>349</v>
      </c>
      <c r="I35" s="625"/>
      <c r="J35" s="626"/>
      <c r="L35" s="173">
        <v>46</v>
      </c>
      <c r="M35" s="623" t="s">
        <v>349</v>
      </c>
      <c r="N35" s="623"/>
      <c r="O35" s="627"/>
      <c r="P35" s="628"/>
      <c r="Q35" s="628"/>
      <c r="R35" s="628"/>
      <c r="S35" s="629"/>
      <c r="T35" s="630" t="s">
        <v>349</v>
      </c>
      <c r="U35" s="631"/>
      <c r="V35" s="620"/>
      <c r="W35" s="621"/>
      <c r="X35" s="621"/>
      <c r="Y35" s="622"/>
      <c r="AA35" s="165"/>
      <c r="AB35" s="165"/>
      <c r="AC35" s="165"/>
      <c r="AD35" s="165"/>
    </row>
    <row r="36" spans="1:30" s="169" customFormat="1" ht="29.1" customHeight="1" x14ac:dyDescent="0.4">
      <c r="A36" s="173">
        <v>22</v>
      </c>
      <c r="B36" s="623" t="s">
        <v>349</v>
      </c>
      <c r="C36" s="623"/>
      <c r="D36" s="624"/>
      <c r="E36" s="624"/>
      <c r="F36" s="624"/>
      <c r="G36" s="624"/>
      <c r="H36" s="185" t="s">
        <v>349</v>
      </c>
      <c r="I36" s="625"/>
      <c r="J36" s="626"/>
      <c r="L36" s="173">
        <v>47</v>
      </c>
      <c r="M36" s="623" t="s">
        <v>349</v>
      </c>
      <c r="N36" s="623"/>
      <c r="O36" s="627"/>
      <c r="P36" s="628"/>
      <c r="Q36" s="628"/>
      <c r="R36" s="628"/>
      <c r="S36" s="629"/>
      <c r="T36" s="630" t="s">
        <v>349</v>
      </c>
      <c r="U36" s="631"/>
      <c r="V36" s="620"/>
      <c r="W36" s="621"/>
      <c r="X36" s="621"/>
      <c r="Y36" s="622"/>
      <c r="AA36" s="165"/>
      <c r="AB36" s="165"/>
      <c r="AC36" s="165"/>
      <c r="AD36" s="165"/>
    </row>
    <row r="37" spans="1:30" s="169" customFormat="1" ht="29.1" customHeight="1" x14ac:dyDescent="0.4">
      <c r="A37" s="173">
        <v>23</v>
      </c>
      <c r="B37" s="623" t="s">
        <v>349</v>
      </c>
      <c r="C37" s="623"/>
      <c r="D37" s="624"/>
      <c r="E37" s="624"/>
      <c r="F37" s="624"/>
      <c r="G37" s="624"/>
      <c r="H37" s="185" t="s">
        <v>349</v>
      </c>
      <c r="I37" s="625"/>
      <c r="J37" s="626"/>
      <c r="L37" s="173">
        <v>48</v>
      </c>
      <c r="M37" s="623" t="s">
        <v>349</v>
      </c>
      <c r="N37" s="623"/>
      <c r="O37" s="627"/>
      <c r="P37" s="628"/>
      <c r="Q37" s="628"/>
      <c r="R37" s="628"/>
      <c r="S37" s="629"/>
      <c r="T37" s="630" t="s">
        <v>349</v>
      </c>
      <c r="U37" s="631"/>
      <c r="V37" s="620"/>
      <c r="W37" s="621"/>
      <c r="X37" s="621"/>
      <c r="Y37" s="622"/>
      <c r="AA37" s="165"/>
      <c r="AB37" s="165"/>
      <c r="AC37" s="165"/>
      <c r="AD37" s="165"/>
    </row>
    <row r="38" spans="1:30" s="169" customFormat="1" ht="29.1" customHeight="1" x14ac:dyDescent="0.4">
      <c r="A38" s="173">
        <v>24</v>
      </c>
      <c r="B38" s="623" t="s">
        <v>349</v>
      </c>
      <c r="C38" s="623"/>
      <c r="D38" s="624"/>
      <c r="E38" s="624"/>
      <c r="F38" s="624"/>
      <c r="G38" s="624"/>
      <c r="H38" s="185" t="s">
        <v>349</v>
      </c>
      <c r="I38" s="625"/>
      <c r="J38" s="626"/>
      <c r="L38" s="173">
        <v>49</v>
      </c>
      <c r="M38" s="623" t="s">
        <v>349</v>
      </c>
      <c r="N38" s="623"/>
      <c r="O38" s="627"/>
      <c r="P38" s="628"/>
      <c r="Q38" s="628"/>
      <c r="R38" s="628"/>
      <c r="S38" s="629"/>
      <c r="T38" s="630" t="s">
        <v>349</v>
      </c>
      <c r="U38" s="631"/>
      <c r="V38" s="620"/>
      <c r="W38" s="621"/>
      <c r="X38" s="621"/>
      <c r="Y38" s="622"/>
      <c r="AA38" s="165"/>
      <c r="AB38" s="165"/>
      <c r="AC38" s="165"/>
      <c r="AD38" s="165"/>
    </row>
    <row r="39" spans="1:30" s="169" customFormat="1" ht="29.1" customHeight="1" thickBot="1" x14ac:dyDescent="0.45">
      <c r="A39" s="175">
        <v>25</v>
      </c>
      <c r="B39" s="611" t="s">
        <v>349</v>
      </c>
      <c r="C39" s="611"/>
      <c r="D39" s="612"/>
      <c r="E39" s="612"/>
      <c r="F39" s="612"/>
      <c r="G39" s="612"/>
      <c r="H39" s="186" t="s">
        <v>349</v>
      </c>
      <c r="I39" s="613"/>
      <c r="J39" s="614"/>
      <c r="L39" s="175">
        <v>50</v>
      </c>
      <c r="M39" s="611" t="s">
        <v>349</v>
      </c>
      <c r="N39" s="611"/>
      <c r="O39" s="615"/>
      <c r="P39" s="616"/>
      <c r="Q39" s="616"/>
      <c r="R39" s="616"/>
      <c r="S39" s="617"/>
      <c r="T39" s="618" t="s">
        <v>349</v>
      </c>
      <c r="U39" s="619"/>
      <c r="V39" s="601"/>
      <c r="W39" s="602"/>
      <c r="X39" s="602"/>
      <c r="Y39" s="603"/>
      <c r="AA39" s="165"/>
      <c r="AB39" s="165"/>
      <c r="AC39" s="165"/>
      <c r="AD39" s="165"/>
    </row>
    <row r="40" spans="1:30" ht="9.9499999999999993" customHeight="1" x14ac:dyDescent="0.4">
      <c r="A40" s="176"/>
      <c r="B40" s="177"/>
      <c r="C40" s="177"/>
      <c r="D40" s="176"/>
      <c r="E40" s="176"/>
      <c r="F40" s="176"/>
      <c r="G40" s="176"/>
      <c r="H40" s="176"/>
      <c r="I40" s="176"/>
      <c r="J40" s="176"/>
      <c r="K40" s="178"/>
      <c r="L40" s="178"/>
      <c r="M40" s="178"/>
      <c r="N40" s="179"/>
      <c r="O40" s="179"/>
      <c r="P40" s="180"/>
      <c r="Q40" s="180"/>
      <c r="R40" s="180"/>
      <c r="S40" s="180"/>
      <c r="T40" s="180"/>
      <c r="U40" s="180"/>
      <c r="V40" s="180"/>
      <c r="W40" s="180"/>
      <c r="X40" s="180"/>
      <c r="Y40" s="180"/>
    </row>
    <row r="41" spans="1:30" ht="20.100000000000001" customHeight="1" x14ac:dyDescent="0.4">
      <c r="A41" s="604" t="s">
        <v>370</v>
      </c>
      <c r="B41" s="604"/>
      <c r="C41" s="604"/>
      <c r="D41" s="604"/>
      <c r="E41" s="604"/>
      <c r="F41" s="604"/>
      <c r="G41" s="604"/>
      <c r="H41" s="604"/>
      <c r="I41" s="604"/>
      <c r="J41" s="604"/>
      <c r="K41" s="181"/>
      <c r="L41" s="181"/>
      <c r="M41" s="181"/>
      <c r="N41" s="181"/>
      <c r="O41" s="181"/>
      <c r="P41" s="180"/>
      <c r="Q41" s="180"/>
      <c r="R41" s="180"/>
      <c r="S41" s="180"/>
      <c r="T41" s="180"/>
      <c r="U41" s="180"/>
      <c r="V41" s="180"/>
      <c r="W41" s="180"/>
      <c r="X41" s="180"/>
      <c r="Y41" s="180"/>
    </row>
    <row r="42" spans="1:30" ht="20.100000000000001" customHeight="1" x14ac:dyDescent="0.15">
      <c r="A42" s="176"/>
      <c r="B42" s="177"/>
      <c r="C42" s="177"/>
      <c r="D42" s="176"/>
      <c r="E42" s="176"/>
      <c r="F42" s="176"/>
      <c r="G42" s="176"/>
      <c r="H42" s="176"/>
      <c r="I42" s="176"/>
      <c r="J42" s="176"/>
      <c r="K42" s="181"/>
      <c r="L42" s="181"/>
      <c r="M42" s="181"/>
      <c r="N42" s="181"/>
      <c r="O42" s="181"/>
      <c r="P42" s="182"/>
      <c r="Q42" s="182"/>
      <c r="R42" s="182"/>
      <c r="S42" s="182"/>
      <c r="T42" s="182"/>
      <c r="U42" s="182"/>
      <c r="V42" s="182"/>
      <c r="W42" s="182"/>
      <c r="X42" s="182"/>
      <c r="Y42" s="182"/>
    </row>
    <row r="43" spans="1:30" ht="18" customHeight="1" x14ac:dyDescent="0.15">
      <c r="A43" s="183"/>
      <c r="B43" s="184"/>
      <c r="C43" s="184"/>
      <c r="D43" s="183"/>
      <c r="E43" s="183"/>
      <c r="F43" s="183"/>
      <c r="G43" s="183"/>
      <c r="H43" s="183"/>
      <c r="I43" s="183"/>
      <c r="J43" s="183"/>
      <c r="K43" s="181"/>
      <c r="L43" s="181"/>
      <c r="M43" s="181"/>
      <c r="N43" s="181"/>
      <c r="O43" s="182"/>
      <c r="P43" s="182"/>
      <c r="Q43" s="182"/>
      <c r="R43" s="182"/>
      <c r="S43" s="182"/>
      <c r="T43" s="182"/>
      <c r="U43" s="182"/>
      <c r="V43" s="182"/>
      <c r="W43" s="182"/>
      <c r="X43" s="182"/>
      <c r="Y43" s="182"/>
    </row>
    <row r="44" spans="1:30" ht="17.100000000000001" customHeight="1" x14ac:dyDescent="0.4"/>
    <row r="45" spans="1:30" ht="17.100000000000001" customHeight="1" x14ac:dyDescent="0.4"/>
    <row r="46" spans="1:30" ht="17.100000000000001" customHeight="1" x14ac:dyDescent="0.4"/>
    <row r="47" spans="1:30" ht="17.100000000000001" customHeight="1" x14ac:dyDescent="0.4"/>
    <row r="48" spans="1:30"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row r="83" ht="17.100000000000001" customHeight="1" x14ac:dyDescent="0.4"/>
    <row r="84" ht="17.100000000000001" customHeight="1" x14ac:dyDescent="0.4"/>
    <row r="85" ht="17.100000000000001" customHeight="1" x14ac:dyDescent="0.4"/>
    <row r="86" ht="17.100000000000001" customHeight="1" x14ac:dyDescent="0.4"/>
    <row r="87" ht="17.100000000000001" customHeight="1" x14ac:dyDescent="0.4"/>
    <row r="88" ht="17.100000000000001" customHeight="1" x14ac:dyDescent="0.4"/>
    <row r="89" ht="17.100000000000001" customHeight="1" x14ac:dyDescent="0.4"/>
  </sheetData>
  <mergeCells count="202">
    <mergeCell ref="A3:C3"/>
    <mergeCell ref="A5:B7"/>
    <mergeCell ref="C5:K7"/>
    <mergeCell ref="L5:Y5"/>
    <mergeCell ref="D2:Q3"/>
    <mergeCell ref="R2:R3"/>
    <mergeCell ref="S2:S3"/>
    <mergeCell ref="T2:T3"/>
    <mergeCell ref="U2:U3"/>
    <mergeCell ref="V2:V3"/>
    <mergeCell ref="A13:Y13"/>
    <mergeCell ref="B14:C14"/>
    <mergeCell ref="D14:G14"/>
    <mergeCell ref="I14:J14"/>
    <mergeCell ref="M14:N14"/>
    <mergeCell ref="O14:S14"/>
    <mergeCell ref="T14:U14"/>
    <mergeCell ref="V14:Y14"/>
    <mergeCell ref="A8:B10"/>
    <mergeCell ref="D8:K8"/>
    <mergeCell ref="L8:M10"/>
    <mergeCell ref="N8:Y10"/>
    <mergeCell ref="C9:K10"/>
    <mergeCell ref="A11:B12"/>
    <mergeCell ref="C11:Y12"/>
    <mergeCell ref="V15:Y15"/>
    <mergeCell ref="B16:C16"/>
    <mergeCell ref="D16:G16"/>
    <mergeCell ref="I16:J16"/>
    <mergeCell ref="M16:N16"/>
    <mergeCell ref="O16:S16"/>
    <mergeCell ref="T16:U16"/>
    <mergeCell ref="V16:Y16"/>
    <mergeCell ref="B15:C15"/>
    <mergeCell ref="D15:G15"/>
    <mergeCell ref="I15:J15"/>
    <mergeCell ref="M15:N15"/>
    <mergeCell ref="O15:S15"/>
    <mergeCell ref="T15:U15"/>
    <mergeCell ref="V17:Y17"/>
    <mergeCell ref="B18:C18"/>
    <mergeCell ref="D18:G18"/>
    <mergeCell ref="I18:J18"/>
    <mergeCell ref="M18:N18"/>
    <mergeCell ref="O18:S18"/>
    <mergeCell ref="T18:U18"/>
    <mergeCell ref="V18:Y18"/>
    <mergeCell ref="B17:C17"/>
    <mergeCell ref="D17:G17"/>
    <mergeCell ref="I17:J17"/>
    <mergeCell ref="M17:N17"/>
    <mergeCell ref="O17:S17"/>
    <mergeCell ref="T17:U17"/>
    <mergeCell ref="V19:Y19"/>
    <mergeCell ref="B20:C20"/>
    <mergeCell ref="D20:G20"/>
    <mergeCell ref="I20:J20"/>
    <mergeCell ref="M20:N20"/>
    <mergeCell ref="O20:S20"/>
    <mergeCell ref="T20:U20"/>
    <mergeCell ref="V20:Y20"/>
    <mergeCell ref="B19:C19"/>
    <mergeCell ref="D19:G19"/>
    <mergeCell ref="I19:J19"/>
    <mergeCell ref="M19:N19"/>
    <mergeCell ref="O19:S19"/>
    <mergeCell ref="T19:U19"/>
    <mergeCell ref="V21:Y21"/>
    <mergeCell ref="B22:C22"/>
    <mergeCell ref="D22:G22"/>
    <mergeCell ref="I22:J22"/>
    <mergeCell ref="M22:N22"/>
    <mergeCell ref="O22:S22"/>
    <mergeCell ref="T22:U22"/>
    <mergeCell ref="V22:Y22"/>
    <mergeCell ref="B21:C21"/>
    <mergeCell ref="D21:G21"/>
    <mergeCell ref="I21:J21"/>
    <mergeCell ref="M21:N21"/>
    <mergeCell ref="O21:S21"/>
    <mergeCell ref="T21:U21"/>
    <mergeCell ref="V23:Y23"/>
    <mergeCell ref="B24:C24"/>
    <mergeCell ref="D24:G24"/>
    <mergeCell ref="I24:J24"/>
    <mergeCell ref="M24:N24"/>
    <mergeCell ref="O24:S24"/>
    <mergeCell ref="T24:U24"/>
    <mergeCell ref="V24:Y24"/>
    <mergeCell ref="B23:C23"/>
    <mergeCell ref="D23:G23"/>
    <mergeCell ref="I23:J23"/>
    <mergeCell ref="M23:N23"/>
    <mergeCell ref="O23:S23"/>
    <mergeCell ref="T23:U23"/>
    <mergeCell ref="V25:Y25"/>
    <mergeCell ref="B26:C26"/>
    <mergeCell ref="D26:G26"/>
    <mergeCell ref="I26:J26"/>
    <mergeCell ref="M26:N26"/>
    <mergeCell ref="O26:S26"/>
    <mergeCell ref="T26:U26"/>
    <mergeCell ref="V26:Y26"/>
    <mergeCell ref="B25:C25"/>
    <mergeCell ref="D25:G25"/>
    <mergeCell ref="I25:J25"/>
    <mergeCell ref="M25:N25"/>
    <mergeCell ref="O25:S25"/>
    <mergeCell ref="T25:U25"/>
    <mergeCell ref="V27:Y27"/>
    <mergeCell ref="B28:C28"/>
    <mergeCell ref="D28:G28"/>
    <mergeCell ref="I28:J28"/>
    <mergeCell ref="M28:N28"/>
    <mergeCell ref="O28:S28"/>
    <mergeCell ref="T28:U28"/>
    <mergeCell ref="V28:Y28"/>
    <mergeCell ref="B27:C27"/>
    <mergeCell ref="D27:G27"/>
    <mergeCell ref="I27:J27"/>
    <mergeCell ref="M27:N27"/>
    <mergeCell ref="O27:S27"/>
    <mergeCell ref="T27:U27"/>
    <mergeCell ref="V29:Y29"/>
    <mergeCell ref="B30:C30"/>
    <mergeCell ref="D30:G30"/>
    <mergeCell ref="I30:J30"/>
    <mergeCell ref="M30:N30"/>
    <mergeCell ref="O30:S30"/>
    <mergeCell ref="T30:U30"/>
    <mergeCell ref="V30:Y30"/>
    <mergeCell ref="B29:C29"/>
    <mergeCell ref="D29:G29"/>
    <mergeCell ref="I29:J29"/>
    <mergeCell ref="M29:N29"/>
    <mergeCell ref="O29:S29"/>
    <mergeCell ref="T29:U29"/>
    <mergeCell ref="V31:Y31"/>
    <mergeCell ref="B32:C32"/>
    <mergeCell ref="D32:G32"/>
    <mergeCell ref="I32:J32"/>
    <mergeCell ref="M32:N32"/>
    <mergeCell ref="O32:S32"/>
    <mergeCell ref="T32:U32"/>
    <mergeCell ref="V32:Y32"/>
    <mergeCell ref="B31:C31"/>
    <mergeCell ref="D31:G31"/>
    <mergeCell ref="I31:J31"/>
    <mergeCell ref="M31:N31"/>
    <mergeCell ref="O31:S31"/>
    <mergeCell ref="T31:U31"/>
    <mergeCell ref="V33:Y33"/>
    <mergeCell ref="B34:C34"/>
    <mergeCell ref="D34:G34"/>
    <mergeCell ref="I34:J34"/>
    <mergeCell ref="M34:N34"/>
    <mergeCell ref="O34:S34"/>
    <mergeCell ref="T34:U34"/>
    <mergeCell ref="V34:Y34"/>
    <mergeCell ref="B33:C33"/>
    <mergeCell ref="D33:G33"/>
    <mergeCell ref="I33:J33"/>
    <mergeCell ref="M33:N33"/>
    <mergeCell ref="O33:S33"/>
    <mergeCell ref="T33:U33"/>
    <mergeCell ref="B36:C36"/>
    <mergeCell ref="D36:G36"/>
    <mergeCell ref="I36:J36"/>
    <mergeCell ref="M36:N36"/>
    <mergeCell ref="O36:S36"/>
    <mergeCell ref="T36:U36"/>
    <mergeCell ref="V36:Y36"/>
    <mergeCell ref="B35:C35"/>
    <mergeCell ref="D35:G35"/>
    <mergeCell ref="I35:J35"/>
    <mergeCell ref="M35:N35"/>
    <mergeCell ref="O35:S35"/>
    <mergeCell ref="T35:U35"/>
    <mergeCell ref="V39:Y39"/>
    <mergeCell ref="A41:J41"/>
    <mergeCell ref="L6:Y7"/>
    <mergeCell ref="B39:C39"/>
    <mergeCell ref="D39:G39"/>
    <mergeCell ref="I39:J39"/>
    <mergeCell ref="M39:N39"/>
    <mergeCell ref="O39:S39"/>
    <mergeCell ref="T39:U39"/>
    <mergeCell ref="V37:Y37"/>
    <mergeCell ref="B38:C38"/>
    <mergeCell ref="D38:G38"/>
    <mergeCell ref="I38:J38"/>
    <mergeCell ref="M38:N38"/>
    <mergeCell ref="O38:S38"/>
    <mergeCell ref="T38:U38"/>
    <mergeCell ref="V38:Y38"/>
    <mergeCell ref="B37:C37"/>
    <mergeCell ref="D37:G37"/>
    <mergeCell ref="I37:J37"/>
    <mergeCell ref="M37:N37"/>
    <mergeCell ref="O37:S37"/>
    <mergeCell ref="T37:U37"/>
    <mergeCell ref="V35:Y35"/>
  </mergeCells>
  <phoneticPr fontId="1"/>
  <dataValidations count="2">
    <dataValidation type="list" allowBlank="1" showInputMessage="1" showErrorMessage="1" sqref="H15:H39 T15:T39" xr:uid="{E57C3F94-6896-4007-AC9C-1803598FDCC5}">
      <formula1>$AD$15:$AD$17</formula1>
    </dataValidation>
    <dataValidation type="list" allowBlank="1" showInputMessage="1" showErrorMessage="1" sqref="B15:C39 M15:N39" xr:uid="{8EF436D3-B5E9-409C-A37D-D1FC99B47572}">
      <formula1>$AA$15:$AA$32</formula1>
    </dataValidation>
  </dataValidations>
  <pageMargins left="0.59055118110236227" right="0.39370078740157483" top="0.39370078740157483" bottom="0.11811023622047245" header="0.31496062992125984" footer="0.31496062992125984"/>
  <pageSetup paperSize="9" scale="8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580E2-8407-41FF-98FB-B2502C09DC57}">
  <sheetPr>
    <tabColor rgb="FFFFFF00"/>
    <pageSetUpPr fitToPage="1"/>
  </sheetPr>
  <dimension ref="A2:AD89"/>
  <sheetViews>
    <sheetView view="pageBreakPreview" topLeftCell="B1" zoomScaleNormal="150" zoomScaleSheetLayoutView="100" workbookViewId="0">
      <selection activeCell="L6" sqref="L6:Y7"/>
    </sheetView>
  </sheetViews>
  <sheetFormatPr defaultRowHeight="12" x14ac:dyDescent="0.4"/>
  <cols>
    <col min="1" max="1" width="5.125" style="1" customWidth="1"/>
    <col min="2" max="3" width="5.125" style="167" customWidth="1"/>
    <col min="4" max="8" width="5.125" style="1" customWidth="1"/>
    <col min="9" max="10" width="8.625" style="1" customWidth="1"/>
    <col min="11" max="11" width="1.625" style="1" customWidth="1"/>
    <col min="12" max="17" width="5.125" style="1" customWidth="1"/>
    <col min="18" max="21" width="2.875" style="1" customWidth="1"/>
    <col min="22" max="25" width="3.625" style="1" customWidth="1"/>
    <col min="26" max="26" width="3.125" style="1" customWidth="1"/>
    <col min="27" max="27" width="19.5" style="165" customWidth="1"/>
    <col min="28" max="30" width="3.625" style="165" customWidth="1"/>
    <col min="31" max="53" width="3.625" style="1" customWidth="1"/>
    <col min="54" max="16384" width="9" style="1"/>
  </cols>
  <sheetData>
    <row r="2" spans="1:30" ht="15" customHeight="1" x14ac:dyDescent="0.2">
      <c r="A2" s="162"/>
      <c r="B2" s="163"/>
      <c r="C2" s="163"/>
      <c r="D2" s="730" t="s">
        <v>372</v>
      </c>
      <c r="E2" s="730"/>
      <c r="F2" s="730"/>
      <c r="G2" s="730"/>
      <c r="H2" s="730"/>
      <c r="I2" s="730"/>
      <c r="J2" s="730"/>
      <c r="K2" s="730"/>
      <c r="L2" s="730"/>
      <c r="M2" s="730"/>
      <c r="N2" s="730"/>
      <c r="O2" s="730"/>
      <c r="P2" s="730"/>
      <c r="Q2" s="164"/>
      <c r="R2" s="683" t="s">
        <v>18</v>
      </c>
      <c r="S2" s="731">
        <v>9</v>
      </c>
      <c r="T2" s="684" t="s">
        <v>2</v>
      </c>
      <c r="U2" s="731">
        <v>10</v>
      </c>
      <c r="V2" s="684" t="s">
        <v>3</v>
      </c>
      <c r="W2" s="164"/>
      <c r="X2" s="164"/>
      <c r="Y2" s="164"/>
    </row>
    <row r="3" spans="1:30" ht="15" customHeight="1" x14ac:dyDescent="0.2">
      <c r="A3" s="665" t="s">
        <v>328</v>
      </c>
      <c r="B3" s="665"/>
      <c r="C3" s="665"/>
      <c r="D3" s="730"/>
      <c r="E3" s="730"/>
      <c r="F3" s="730"/>
      <c r="G3" s="730"/>
      <c r="H3" s="730"/>
      <c r="I3" s="730"/>
      <c r="J3" s="730"/>
      <c r="K3" s="730"/>
      <c r="L3" s="730"/>
      <c r="M3" s="730"/>
      <c r="N3" s="730"/>
      <c r="O3" s="730"/>
      <c r="P3" s="730"/>
      <c r="Q3" s="164"/>
      <c r="R3" s="324"/>
      <c r="S3" s="732"/>
      <c r="T3" s="685"/>
      <c r="U3" s="732"/>
      <c r="V3" s="685"/>
      <c r="W3" s="166"/>
      <c r="X3" s="166"/>
      <c r="Y3" s="166"/>
    </row>
    <row r="4" spans="1:30" ht="8.1" customHeight="1" thickBot="1" x14ac:dyDescent="0.45"/>
    <row r="5" spans="1:30" ht="18" customHeight="1" x14ac:dyDescent="0.4">
      <c r="A5" s="427" t="s">
        <v>329</v>
      </c>
      <c r="B5" s="666"/>
      <c r="C5" s="721" t="s">
        <v>127</v>
      </c>
      <c r="D5" s="722"/>
      <c r="E5" s="722"/>
      <c r="F5" s="722"/>
      <c r="G5" s="722"/>
      <c r="H5" s="722"/>
      <c r="I5" s="722"/>
      <c r="J5" s="722"/>
      <c r="K5" s="723"/>
      <c r="L5" s="680" t="s">
        <v>379</v>
      </c>
      <c r="M5" s="265"/>
      <c r="N5" s="265"/>
      <c r="O5" s="265"/>
      <c r="P5" s="265"/>
      <c r="Q5" s="265"/>
      <c r="R5" s="265"/>
      <c r="S5" s="265"/>
      <c r="T5" s="265"/>
      <c r="U5" s="265"/>
      <c r="V5" s="265"/>
      <c r="W5" s="265"/>
      <c r="X5" s="265"/>
      <c r="Y5" s="681"/>
    </row>
    <row r="6" spans="1:30" ht="18" customHeight="1" x14ac:dyDescent="0.4">
      <c r="A6" s="667"/>
      <c r="B6" s="668"/>
      <c r="C6" s="724"/>
      <c r="D6" s="725"/>
      <c r="E6" s="725"/>
      <c r="F6" s="725"/>
      <c r="G6" s="725"/>
      <c r="H6" s="725"/>
      <c r="I6" s="725"/>
      <c r="J6" s="725"/>
      <c r="K6" s="726"/>
      <c r="L6" s="687">
        <v>46303</v>
      </c>
      <c r="M6" s="688"/>
      <c r="N6" s="688"/>
      <c r="O6" s="688"/>
      <c r="P6" s="688"/>
      <c r="Q6" s="688"/>
      <c r="R6" s="688"/>
      <c r="S6" s="688"/>
      <c r="T6" s="688"/>
      <c r="U6" s="688"/>
      <c r="V6" s="688"/>
      <c r="W6" s="688"/>
      <c r="X6" s="688"/>
      <c r="Y6" s="689"/>
    </row>
    <row r="7" spans="1:30" ht="18" customHeight="1" x14ac:dyDescent="0.4">
      <c r="A7" s="669"/>
      <c r="B7" s="670"/>
      <c r="C7" s="727"/>
      <c r="D7" s="728"/>
      <c r="E7" s="728"/>
      <c r="F7" s="728"/>
      <c r="G7" s="728"/>
      <c r="H7" s="728"/>
      <c r="I7" s="728"/>
      <c r="J7" s="728"/>
      <c r="K7" s="729"/>
      <c r="L7" s="690"/>
      <c r="M7" s="691"/>
      <c r="N7" s="691"/>
      <c r="O7" s="691"/>
      <c r="P7" s="691"/>
      <c r="Q7" s="691"/>
      <c r="R7" s="691"/>
      <c r="S7" s="691"/>
      <c r="T7" s="691"/>
      <c r="U7" s="691"/>
      <c r="V7" s="691"/>
      <c r="W7" s="691"/>
      <c r="X7" s="691"/>
      <c r="Y7" s="692"/>
    </row>
    <row r="8" spans="1:30" ht="18" customHeight="1" x14ac:dyDescent="0.4">
      <c r="A8" s="642" t="s">
        <v>331</v>
      </c>
      <c r="B8" s="550"/>
      <c r="C8" s="168" t="s">
        <v>332</v>
      </c>
      <c r="D8" s="701" t="s">
        <v>25</v>
      </c>
      <c r="E8" s="701"/>
      <c r="F8" s="701"/>
      <c r="G8" s="701"/>
      <c r="H8" s="701"/>
      <c r="I8" s="701"/>
      <c r="J8" s="701"/>
      <c r="K8" s="702"/>
      <c r="L8" s="500" t="s">
        <v>333</v>
      </c>
      <c r="M8" s="501"/>
      <c r="N8" s="703" t="s">
        <v>334</v>
      </c>
      <c r="O8" s="703"/>
      <c r="P8" s="703"/>
      <c r="Q8" s="703"/>
      <c r="R8" s="703"/>
      <c r="S8" s="703"/>
      <c r="T8" s="703"/>
      <c r="U8" s="703"/>
      <c r="V8" s="703"/>
      <c r="W8" s="703"/>
      <c r="X8" s="703"/>
      <c r="Y8" s="704"/>
    </row>
    <row r="9" spans="1:30" ht="20.100000000000001" customHeight="1" x14ac:dyDescent="0.4">
      <c r="A9" s="266"/>
      <c r="B9" s="643"/>
      <c r="C9" s="709" t="s">
        <v>378</v>
      </c>
      <c r="D9" s="710"/>
      <c r="E9" s="710"/>
      <c r="F9" s="710"/>
      <c r="G9" s="710"/>
      <c r="H9" s="710"/>
      <c r="I9" s="710"/>
      <c r="J9" s="710"/>
      <c r="K9" s="711"/>
      <c r="L9" s="502"/>
      <c r="M9" s="646"/>
      <c r="N9" s="705"/>
      <c r="O9" s="705"/>
      <c r="P9" s="705"/>
      <c r="Q9" s="705"/>
      <c r="R9" s="705"/>
      <c r="S9" s="705"/>
      <c r="T9" s="705"/>
      <c r="U9" s="705"/>
      <c r="V9" s="705"/>
      <c r="W9" s="705"/>
      <c r="X9" s="705"/>
      <c r="Y9" s="706"/>
    </row>
    <row r="10" spans="1:30" ht="20.100000000000001" customHeight="1" x14ac:dyDescent="0.4">
      <c r="A10" s="275"/>
      <c r="B10" s="276"/>
      <c r="C10" s="712"/>
      <c r="D10" s="713"/>
      <c r="E10" s="713"/>
      <c r="F10" s="713"/>
      <c r="G10" s="713"/>
      <c r="H10" s="713"/>
      <c r="I10" s="713"/>
      <c r="J10" s="713"/>
      <c r="K10" s="714"/>
      <c r="L10" s="532"/>
      <c r="M10" s="533"/>
      <c r="N10" s="707"/>
      <c r="O10" s="707"/>
      <c r="P10" s="707"/>
      <c r="Q10" s="707"/>
      <c r="R10" s="707"/>
      <c r="S10" s="707"/>
      <c r="T10" s="707"/>
      <c r="U10" s="707"/>
      <c r="V10" s="707"/>
      <c r="W10" s="707"/>
      <c r="X10" s="707"/>
      <c r="Y10" s="708"/>
    </row>
    <row r="11" spans="1:30" ht="20.100000000000001" customHeight="1" x14ac:dyDescent="0.4">
      <c r="A11" s="642" t="s">
        <v>335</v>
      </c>
      <c r="B11" s="550"/>
      <c r="C11" s="715" t="s">
        <v>336</v>
      </c>
      <c r="D11" s="716"/>
      <c r="E11" s="716"/>
      <c r="F11" s="716"/>
      <c r="G11" s="716"/>
      <c r="H11" s="716"/>
      <c r="I11" s="716"/>
      <c r="J11" s="716"/>
      <c r="K11" s="716"/>
      <c r="L11" s="716"/>
      <c r="M11" s="716"/>
      <c r="N11" s="716"/>
      <c r="O11" s="716"/>
      <c r="P11" s="716"/>
      <c r="Q11" s="716"/>
      <c r="R11" s="716"/>
      <c r="S11" s="716"/>
      <c r="T11" s="716"/>
      <c r="U11" s="716"/>
      <c r="V11" s="716"/>
      <c r="W11" s="716"/>
      <c r="X11" s="716"/>
      <c r="Y11" s="717"/>
    </row>
    <row r="12" spans="1:30" ht="20.100000000000001" customHeight="1" thickBot="1" x14ac:dyDescent="0.45">
      <c r="A12" s="332"/>
      <c r="B12" s="334"/>
      <c r="C12" s="718"/>
      <c r="D12" s="719"/>
      <c r="E12" s="719"/>
      <c r="F12" s="719"/>
      <c r="G12" s="719"/>
      <c r="H12" s="719"/>
      <c r="I12" s="719"/>
      <c r="J12" s="719"/>
      <c r="K12" s="719"/>
      <c r="L12" s="719"/>
      <c r="M12" s="719"/>
      <c r="N12" s="719"/>
      <c r="O12" s="719"/>
      <c r="P12" s="719"/>
      <c r="Q12" s="719"/>
      <c r="R12" s="719"/>
      <c r="S12" s="719"/>
      <c r="T12" s="719"/>
      <c r="U12" s="719"/>
      <c r="V12" s="719"/>
      <c r="W12" s="719"/>
      <c r="X12" s="719"/>
      <c r="Y12" s="720"/>
    </row>
    <row r="13" spans="1:30" s="169" customFormat="1" ht="5.0999999999999996" customHeight="1" thickBot="1" x14ac:dyDescent="0.45">
      <c r="A13" s="632"/>
      <c r="B13" s="633"/>
      <c r="C13" s="633"/>
      <c r="D13" s="633"/>
      <c r="E13" s="633"/>
      <c r="F13" s="633"/>
      <c r="G13" s="633"/>
      <c r="H13" s="633"/>
      <c r="I13" s="633"/>
      <c r="J13" s="633"/>
      <c r="K13" s="633"/>
      <c r="L13" s="633"/>
      <c r="M13" s="633"/>
      <c r="N13" s="633"/>
      <c r="O13" s="633"/>
      <c r="P13" s="633"/>
      <c r="Q13" s="633"/>
      <c r="R13" s="633"/>
      <c r="S13" s="633"/>
      <c r="T13" s="633"/>
      <c r="U13" s="633"/>
      <c r="V13" s="633"/>
      <c r="W13" s="633"/>
      <c r="X13" s="633"/>
      <c r="Y13" s="633"/>
      <c r="AA13" s="165"/>
      <c r="AB13" s="165"/>
      <c r="AC13" s="165"/>
      <c r="AD13" s="165"/>
    </row>
    <row r="14" spans="1:30" s="169" customFormat="1" ht="20.100000000000001" customHeight="1" x14ac:dyDescent="0.4">
      <c r="A14" s="170" t="s">
        <v>337</v>
      </c>
      <c r="B14" s="634" t="s">
        <v>338</v>
      </c>
      <c r="C14" s="634"/>
      <c r="D14" s="635" t="s">
        <v>339</v>
      </c>
      <c r="E14" s="635"/>
      <c r="F14" s="635"/>
      <c r="G14" s="635"/>
      <c r="H14" s="171" t="s">
        <v>340</v>
      </c>
      <c r="I14" s="636" t="s">
        <v>20</v>
      </c>
      <c r="J14" s="637"/>
      <c r="L14" s="170" t="s">
        <v>337</v>
      </c>
      <c r="M14" s="634" t="s">
        <v>338</v>
      </c>
      <c r="N14" s="634"/>
      <c r="O14" s="638" t="s">
        <v>339</v>
      </c>
      <c r="P14" s="639"/>
      <c r="Q14" s="639"/>
      <c r="R14" s="639"/>
      <c r="S14" s="639"/>
      <c r="T14" s="638" t="s">
        <v>340</v>
      </c>
      <c r="U14" s="640"/>
      <c r="V14" s="638" t="s">
        <v>341</v>
      </c>
      <c r="W14" s="639"/>
      <c r="X14" s="639"/>
      <c r="Y14" s="641"/>
      <c r="AA14" s="172" t="s">
        <v>342</v>
      </c>
      <c r="AB14" s="172" t="s">
        <v>343</v>
      </c>
      <c r="AC14" s="172"/>
      <c r="AD14" s="172" t="s">
        <v>344</v>
      </c>
    </row>
    <row r="15" spans="1:30" s="169" customFormat="1" ht="30.95" customHeight="1" x14ac:dyDescent="0.4">
      <c r="A15" s="173">
        <v>1</v>
      </c>
      <c r="B15" s="699" t="s">
        <v>345</v>
      </c>
      <c r="C15" s="699"/>
      <c r="D15" s="700" t="s">
        <v>346</v>
      </c>
      <c r="E15" s="700"/>
      <c r="F15" s="700"/>
      <c r="G15" s="700"/>
      <c r="H15" s="174" t="s">
        <v>347</v>
      </c>
      <c r="I15" s="625"/>
      <c r="J15" s="626"/>
      <c r="L15" s="173">
        <v>26</v>
      </c>
      <c r="M15" s="623" t="s">
        <v>349</v>
      </c>
      <c r="N15" s="623"/>
      <c r="O15" s="627"/>
      <c r="P15" s="628"/>
      <c r="Q15" s="628"/>
      <c r="R15" s="628"/>
      <c r="S15" s="629"/>
      <c r="T15" s="630" t="s">
        <v>349</v>
      </c>
      <c r="U15" s="631"/>
      <c r="V15" s="620"/>
      <c r="W15" s="621"/>
      <c r="X15" s="621"/>
      <c r="Y15" s="622"/>
      <c r="AA15" s="172" t="s">
        <v>349</v>
      </c>
      <c r="AB15" s="172">
        <v>0</v>
      </c>
      <c r="AC15" s="172"/>
      <c r="AD15" s="172" t="s">
        <v>349</v>
      </c>
    </row>
    <row r="16" spans="1:30" s="169" customFormat="1" ht="30.95" customHeight="1" x14ac:dyDescent="0.4">
      <c r="A16" s="173">
        <v>2</v>
      </c>
      <c r="B16" s="699" t="s">
        <v>345</v>
      </c>
      <c r="C16" s="699"/>
      <c r="D16" s="700" t="s">
        <v>346</v>
      </c>
      <c r="E16" s="700"/>
      <c r="F16" s="700"/>
      <c r="G16" s="700"/>
      <c r="H16" s="174" t="s">
        <v>347</v>
      </c>
      <c r="I16" s="625"/>
      <c r="J16" s="626"/>
      <c r="L16" s="173">
        <v>27</v>
      </c>
      <c r="M16" s="623" t="s">
        <v>349</v>
      </c>
      <c r="N16" s="623"/>
      <c r="O16" s="627"/>
      <c r="P16" s="628"/>
      <c r="Q16" s="628"/>
      <c r="R16" s="628"/>
      <c r="S16" s="629"/>
      <c r="T16" s="630" t="s">
        <v>349</v>
      </c>
      <c r="U16" s="631"/>
      <c r="V16" s="620"/>
      <c r="W16" s="621"/>
      <c r="X16" s="621"/>
      <c r="Y16" s="622"/>
      <c r="AA16" s="172" t="s">
        <v>350</v>
      </c>
      <c r="AB16" s="172">
        <v>0</v>
      </c>
      <c r="AC16" s="172"/>
      <c r="AD16" s="172" t="s">
        <v>347</v>
      </c>
    </row>
    <row r="17" spans="1:30" s="169" customFormat="1" ht="30.95" customHeight="1" x14ac:dyDescent="0.4">
      <c r="A17" s="173">
        <v>3</v>
      </c>
      <c r="B17" s="699" t="s">
        <v>345</v>
      </c>
      <c r="C17" s="699"/>
      <c r="D17" s="700" t="s">
        <v>346</v>
      </c>
      <c r="E17" s="700"/>
      <c r="F17" s="700"/>
      <c r="G17" s="700"/>
      <c r="H17" s="174" t="s">
        <v>347</v>
      </c>
      <c r="I17" s="625"/>
      <c r="J17" s="626"/>
      <c r="L17" s="173">
        <v>28</v>
      </c>
      <c r="M17" s="623" t="s">
        <v>349</v>
      </c>
      <c r="N17" s="623"/>
      <c r="O17" s="627"/>
      <c r="P17" s="628"/>
      <c r="Q17" s="628"/>
      <c r="R17" s="628"/>
      <c r="S17" s="629"/>
      <c r="T17" s="630" t="s">
        <v>349</v>
      </c>
      <c r="U17" s="631"/>
      <c r="V17" s="620"/>
      <c r="W17" s="621"/>
      <c r="X17" s="621"/>
      <c r="Y17" s="622"/>
      <c r="AA17" s="172" t="s">
        <v>351</v>
      </c>
      <c r="AB17" s="172">
        <v>300</v>
      </c>
      <c r="AC17" s="172"/>
      <c r="AD17" s="172" t="s">
        <v>348</v>
      </c>
    </row>
    <row r="18" spans="1:30" s="169" customFormat="1" ht="30.95" customHeight="1" x14ac:dyDescent="0.4">
      <c r="A18" s="173">
        <v>4</v>
      </c>
      <c r="B18" s="699" t="s">
        <v>345</v>
      </c>
      <c r="C18" s="699"/>
      <c r="D18" s="700" t="s">
        <v>346</v>
      </c>
      <c r="E18" s="700"/>
      <c r="F18" s="700"/>
      <c r="G18" s="700"/>
      <c r="H18" s="174" t="s">
        <v>347</v>
      </c>
      <c r="I18" s="625"/>
      <c r="J18" s="626"/>
      <c r="L18" s="173">
        <v>29</v>
      </c>
      <c r="M18" s="623" t="s">
        <v>349</v>
      </c>
      <c r="N18" s="623"/>
      <c r="O18" s="627"/>
      <c r="P18" s="628"/>
      <c r="Q18" s="628"/>
      <c r="R18" s="628"/>
      <c r="S18" s="629"/>
      <c r="T18" s="630" t="s">
        <v>349</v>
      </c>
      <c r="U18" s="631"/>
      <c r="V18" s="620"/>
      <c r="W18" s="621"/>
      <c r="X18" s="621"/>
      <c r="Y18" s="622"/>
      <c r="AA18" s="172" t="s">
        <v>345</v>
      </c>
      <c r="AB18" s="172">
        <v>600</v>
      </c>
      <c r="AC18" s="172"/>
      <c r="AD18" s="172"/>
    </row>
    <row r="19" spans="1:30" s="169" customFormat="1" ht="30.95" customHeight="1" x14ac:dyDescent="0.4">
      <c r="A19" s="173">
        <v>5</v>
      </c>
      <c r="B19" s="699" t="s">
        <v>345</v>
      </c>
      <c r="C19" s="699"/>
      <c r="D19" s="700" t="s">
        <v>346</v>
      </c>
      <c r="E19" s="700"/>
      <c r="F19" s="700"/>
      <c r="G19" s="700"/>
      <c r="H19" s="174" t="s">
        <v>347</v>
      </c>
      <c r="I19" s="625"/>
      <c r="J19" s="626"/>
      <c r="L19" s="173">
        <v>30</v>
      </c>
      <c r="M19" s="623" t="s">
        <v>349</v>
      </c>
      <c r="N19" s="623"/>
      <c r="O19" s="627"/>
      <c r="P19" s="628"/>
      <c r="Q19" s="628"/>
      <c r="R19" s="628"/>
      <c r="S19" s="629"/>
      <c r="T19" s="630" t="s">
        <v>349</v>
      </c>
      <c r="U19" s="631"/>
      <c r="V19" s="620"/>
      <c r="W19" s="621"/>
      <c r="X19" s="621"/>
      <c r="Y19" s="622"/>
      <c r="AA19" s="172" t="s">
        <v>352</v>
      </c>
      <c r="AB19" s="172">
        <v>300</v>
      </c>
      <c r="AC19" s="172"/>
      <c r="AD19" s="172"/>
    </row>
    <row r="20" spans="1:30" s="169" customFormat="1" ht="30.95" customHeight="1" x14ac:dyDescent="0.4">
      <c r="A20" s="173">
        <v>6</v>
      </c>
      <c r="B20" s="699" t="s">
        <v>345</v>
      </c>
      <c r="C20" s="699"/>
      <c r="D20" s="700" t="s">
        <v>346</v>
      </c>
      <c r="E20" s="700"/>
      <c r="F20" s="700"/>
      <c r="G20" s="700"/>
      <c r="H20" s="174" t="s">
        <v>347</v>
      </c>
      <c r="I20" s="625"/>
      <c r="J20" s="626"/>
      <c r="L20" s="173">
        <v>31</v>
      </c>
      <c r="M20" s="623" t="s">
        <v>349</v>
      </c>
      <c r="N20" s="623"/>
      <c r="O20" s="627"/>
      <c r="P20" s="628"/>
      <c r="Q20" s="628"/>
      <c r="R20" s="628"/>
      <c r="S20" s="629"/>
      <c r="T20" s="630" t="s">
        <v>349</v>
      </c>
      <c r="U20" s="631"/>
      <c r="V20" s="620"/>
      <c r="W20" s="621"/>
      <c r="X20" s="621"/>
      <c r="Y20" s="622"/>
      <c r="AA20" s="172" t="s">
        <v>353</v>
      </c>
      <c r="AB20" s="172">
        <v>600</v>
      </c>
      <c r="AC20" s="172"/>
      <c r="AD20" s="172"/>
    </row>
    <row r="21" spans="1:30" s="169" customFormat="1" ht="30.95" customHeight="1" x14ac:dyDescent="0.4">
      <c r="A21" s="173">
        <v>7</v>
      </c>
      <c r="B21" s="699" t="s">
        <v>345</v>
      </c>
      <c r="C21" s="699"/>
      <c r="D21" s="700" t="s">
        <v>346</v>
      </c>
      <c r="E21" s="700"/>
      <c r="F21" s="700"/>
      <c r="G21" s="700"/>
      <c r="H21" s="174" t="s">
        <v>347</v>
      </c>
      <c r="I21" s="625"/>
      <c r="J21" s="626"/>
      <c r="L21" s="173">
        <v>32</v>
      </c>
      <c r="M21" s="623" t="s">
        <v>349</v>
      </c>
      <c r="N21" s="623"/>
      <c r="O21" s="627"/>
      <c r="P21" s="628"/>
      <c r="Q21" s="628"/>
      <c r="R21" s="628"/>
      <c r="S21" s="629"/>
      <c r="T21" s="630" t="s">
        <v>349</v>
      </c>
      <c r="U21" s="631"/>
      <c r="V21" s="620"/>
      <c r="W21" s="621"/>
      <c r="X21" s="621"/>
      <c r="Y21" s="622"/>
      <c r="AA21" s="172" t="s">
        <v>354</v>
      </c>
      <c r="AB21" s="172">
        <v>300</v>
      </c>
      <c r="AC21" s="172"/>
      <c r="AD21" s="172"/>
    </row>
    <row r="22" spans="1:30" s="169" customFormat="1" ht="30.95" customHeight="1" x14ac:dyDescent="0.4">
      <c r="A22" s="173">
        <v>8</v>
      </c>
      <c r="B22" s="699" t="s">
        <v>345</v>
      </c>
      <c r="C22" s="699"/>
      <c r="D22" s="700" t="s">
        <v>346</v>
      </c>
      <c r="E22" s="700"/>
      <c r="F22" s="700"/>
      <c r="G22" s="700"/>
      <c r="H22" s="174" t="s">
        <v>347</v>
      </c>
      <c r="I22" s="625"/>
      <c r="J22" s="626"/>
      <c r="L22" s="173">
        <v>33</v>
      </c>
      <c r="M22" s="623" t="s">
        <v>349</v>
      </c>
      <c r="N22" s="623"/>
      <c r="O22" s="627"/>
      <c r="P22" s="628"/>
      <c r="Q22" s="628"/>
      <c r="R22" s="628"/>
      <c r="S22" s="629"/>
      <c r="T22" s="630" t="s">
        <v>349</v>
      </c>
      <c r="U22" s="631"/>
      <c r="V22" s="620"/>
      <c r="W22" s="621"/>
      <c r="X22" s="621"/>
      <c r="Y22" s="622"/>
      <c r="AA22" s="172" t="s">
        <v>355</v>
      </c>
      <c r="AB22" s="172">
        <v>600</v>
      </c>
      <c r="AC22" s="172"/>
      <c r="AD22" s="172"/>
    </row>
    <row r="23" spans="1:30" s="169" customFormat="1" ht="30.95" customHeight="1" x14ac:dyDescent="0.4">
      <c r="A23" s="173">
        <v>9</v>
      </c>
      <c r="B23" s="699" t="s">
        <v>345</v>
      </c>
      <c r="C23" s="699"/>
      <c r="D23" s="700" t="s">
        <v>346</v>
      </c>
      <c r="E23" s="700"/>
      <c r="F23" s="700"/>
      <c r="G23" s="700"/>
      <c r="H23" s="174" t="s">
        <v>347</v>
      </c>
      <c r="I23" s="625"/>
      <c r="J23" s="626"/>
      <c r="L23" s="173">
        <v>34</v>
      </c>
      <c r="M23" s="623" t="s">
        <v>349</v>
      </c>
      <c r="N23" s="623"/>
      <c r="O23" s="627"/>
      <c r="P23" s="628"/>
      <c r="Q23" s="628"/>
      <c r="R23" s="628"/>
      <c r="S23" s="629"/>
      <c r="T23" s="630" t="s">
        <v>349</v>
      </c>
      <c r="U23" s="631"/>
      <c r="V23" s="620"/>
      <c r="W23" s="621"/>
      <c r="X23" s="621"/>
      <c r="Y23" s="622"/>
      <c r="AA23" s="172" t="s">
        <v>356</v>
      </c>
      <c r="AB23" s="172">
        <v>300</v>
      </c>
      <c r="AC23" s="172"/>
      <c r="AD23" s="172"/>
    </row>
    <row r="24" spans="1:30" s="169" customFormat="1" ht="30.95" customHeight="1" x14ac:dyDescent="0.4">
      <c r="A24" s="173">
        <v>10</v>
      </c>
      <c r="B24" s="699" t="s">
        <v>345</v>
      </c>
      <c r="C24" s="699"/>
      <c r="D24" s="700" t="s">
        <v>346</v>
      </c>
      <c r="E24" s="700"/>
      <c r="F24" s="700"/>
      <c r="G24" s="700"/>
      <c r="H24" s="174" t="s">
        <v>347</v>
      </c>
      <c r="I24" s="625"/>
      <c r="J24" s="626"/>
      <c r="L24" s="173">
        <v>35</v>
      </c>
      <c r="M24" s="623" t="s">
        <v>349</v>
      </c>
      <c r="N24" s="623"/>
      <c r="O24" s="627"/>
      <c r="P24" s="628"/>
      <c r="Q24" s="628"/>
      <c r="R24" s="628"/>
      <c r="S24" s="629"/>
      <c r="T24" s="630" t="s">
        <v>349</v>
      </c>
      <c r="U24" s="631"/>
      <c r="V24" s="620"/>
      <c r="W24" s="621"/>
      <c r="X24" s="621"/>
      <c r="Y24" s="622"/>
      <c r="AA24" s="172" t="s">
        <v>357</v>
      </c>
      <c r="AB24" s="172">
        <v>600</v>
      </c>
      <c r="AC24" s="172"/>
      <c r="AD24" s="172"/>
    </row>
    <row r="25" spans="1:30" s="169" customFormat="1" ht="30.95" customHeight="1" x14ac:dyDescent="0.4">
      <c r="A25" s="173">
        <v>11</v>
      </c>
      <c r="B25" s="699" t="s">
        <v>345</v>
      </c>
      <c r="C25" s="699"/>
      <c r="D25" s="700" t="s">
        <v>346</v>
      </c>
      <c r="E25" s="700"/>
      <c r="F25" s="700"/>
      <c r="G25" s="700"/>
      <c r="H25" s="174" t="s">
        <v>347</v>
      </c>
      <c r="I25" s="625"/>
      <c r="J25" s="626"/>
      <c r="L25" s="173">
        <v>36</v>
      </c>
      <c r="M25" s="623" t="s">
        <v>349</v>
      </c>
      <c r="N25" s="623"/>
      <c r="O25" s="627"/>
      <c r="P25" s="628"/>
      <c r="Q25" s="628"/>
      <c r="R25" s="628"/>
      <c r="S25" s="629"/>
      <c r="T25" s="630" t="s">
        <v>349</v>
      </c>
      <c r="U25" s="631"/>
      <c r="V25" s="620"/>
      <c r="W25" s="621"/>
      <c r="X25" s="621"/>
      <c r="Y25" s="622"/>
      <c r="AA25" s="172" t="s">
        <v>358</v>
      </c>
      <c r="AB25" s="172">
        <v>300</v>
      </c>
      <c r="AC25" s="172"/>
      <c r="AD25" s="172"/>
    </row>
    <row r="26" spans="1:30" s="169" customFormat="1" ht="30.95" customHeight="1" x14ac:dyDescent="0.4">
      <c r="A26" s="173">
        <v>12</v>
      </c>
      <c r="B26" s="699" t="s">
        <v>345</v>
      </c>
      <c r="C26" s="699"/>
      <c r="D26" s="700" t="s">
        <v>346</v>
      </c>
      <c r="E26" s="700"/>
      <c r="F26" s="700"/>
      <c r="G26" s="700"/>
      <c r="H26" s="174" t="s">
        <v>347</v>
      </c>
      <c r="I26" s="625"/>
      <c r="J26" s="626"/>
      <c r="L26" s="173">
        <v>37</v>
      </c>
      <c r="M26" s="623" t="s">
        <v>349</v>
      </c>
      <c r="N26" s="623"/>
      <c r="O26" s="627"/>
      <c r="P26" s="628"/>
      <c r="Q26" s="628"/>
      <c r="R26" s="628"/>
      <c r="S26" s="629"/>
      <c r="T26" s="630" t="s">
        <v>349</v>
      </c>
      <c r="U26" s="631"/>
      <c r="V26" s="620"/>
      <c r="W26" s="621"/>
      <c r="X26" s="621"/>
      <c r="Y26" s="622"/>
      <c r="AA26" s="172" t="s">
        <v>359</v>
      </c>
      <c r="AB26" s="172">
        <v>1200</v>
      </c>
      <c r="AC26" s="172"/>
      <c r="AD26" s="172"/>
    </row>
    <row r="27" spans="1:30" s="169" customFormat="1" ht="30.95" customHeight="1" x14ac:dyDescent="0.4">
      <c r="A27" s="173">
        <v>13</v>
      </c>
      <c r="B27" s="699" t="s">
        <v>345</v>
      </c>
      <c r="C27" s="699"/>
      <c r="D27" s="700" t="s">
        <v>346</v>
      </c>
      <c r="E27" s="700"/>
      <c r="F27" s="700"/>
      <c r="G27" s="700"/>
      <c r="H27" s="174" t="s">
        <v>348</v>
      </c>
      <c r="I27" s="625"/>
      <c r="J27" s="626"/>
      <c r="L27" s="173">
        <v>38</v>
      </c>
      <c r="M27" s="623" t="s">
        <v>349</v>
      </c>
      <c r="N27" s="623"/>
      <c r="O27" s="627"/>
      <c r="P27" s="628"/>
      <c r="Q27" s="628"/>
      <c r="R27" s="628"/>
      <c r="S27" s="629"/>
      <c r="T27" s="630" t="s">
        <v>349</v>
      </c>
      <c r="U27" s="631"/>
      <c r="V27" s="620"/>
      <c r="W27" s="621"/>
      <c r="X27" s="621"/>
      <c r="Y27" s="622"/>
      <c r="AA27" s="172" t="s">
        <v>360</v>
      </c>
      <c r="AB27" s="172">
        <v>1200</v>
      </c>
      <c r="AC27" s="172"/>
      <c r="AD27" s="172"/>
    </row>
    <row r="28" spans="1:30" s="169" customFormat="1" ht="30.95" customHeight="1" x14ac:dyDescent="0.4">
      <c r="A28" s="173">
        <v>14</v>
      </c>
      <c r="B28" s="699" t="s">
        <v>345</v>
      </c>
      <c r="C28" s="699"/>
      <c r="D28" s="700" t="s">
        <v>346</v>
      </c>
      <c r="E28" s="700"/>
      <c r="F28" s="700"/>
      <c r="G28" s="700"/>
      <c r="H28" s="174" t="s">
        <v>348</v>
      </c>
      <c r="I28" s="625"/>
      <c r="J28" s="626"/>
      <c r="L28" s="173">
        <v>39</v>
      </c>
      <c r="M28" s="623" t="s">
        <v>349</v>
      </c>
      <c r="N28" s="623"/>
      <c r="O28" s="627"/>
      <c r="P28" s="628"/>
      <c r="Q28" s="628"/>
      <c r="R28" s="628"/>
      <c r="S28" s="629"/>
      <c r="T28" s="630" t="s">
        <v>349</v>
      </c>
      <c r="U28" s="631"/>
      <c r="V28" s="620"/>
      <c r="W28" s="621"/>
      <c r="X28" s="621"/>
      <c r="Y28" s="622"/>
      <c r="AA28" s="172" t="s">
        <v>361</v>
      </c>
      <c r="AB28" s="172">
        <v>2500</v>
      </c>
      <c r="AC28" s="172"/>
      <c r="AD28" s="172"/>
    </row>
    <row r="29" spans="1:30" s="169" customFormat="1" ht="30.95" customHeight="1" x14ac:dyDescent="0.4">
      <c r="A29" s="173">
        <v>15</v>
      </c>
      <c r="B29" s="699" t="s">
        <v>345</v>
      </c>
      <c r="C29" s="699"/>
      <c r="D29" s="700" t="s">
        <v>346</v>
      </c>
      <c r="E29" s="700"/>
      <c r="F29" s="700"/>
      <c r="G29" s="700"/>
      <c r="H29" s="174" t="s">
        <v>348</v>
      </c>
      <c r="I29" s="625"/>
      <c r="J29" s="626"/>
      <c r="L29" s="173">
        <v>40</v>
      </c>
      <c r="M29" s="623" t="s">
        <v>349</v>
      </c>
      <c r="N29" s="623"/>
      <c r="O29" s="627"/>
      <c r="P29" s="628"/>
      <c r="Q29" s="628"/>
      <c r="R29" s="628"/>
      <c r="S29" s="629"/>
      <c r="T29" s="630" t="s">
        <v>349</v>
      </c>
      <c r="U29" s="631"/>
      <c r="V29" s="620"/>
      <c r="W29" s="621"/>
      <c r="X29" s="621"/>
      <c r="Y29" s="622"/>
      <c r="AA29" s="172" t="s">
        <v>362</v>
      </c>
      <c r="AB29" s="172">
        <v>2500</v>
      </c>
      <c r="AC29" s="172"/>
      <c r="AD29" s="172"/>
    </row>
    <row r="30" spans="1:30" s="169" customFormat="1" ht="30.95" customHeight="1" x14ac:dyDescent="0.4">
      <c r="A30" s="173">
        <v>16</v>
      </c>
      <c r="B30" s="699" t="s">
        <v>345</v>
      </c>
      <c r="C30" s="699"/>
      <c r="D30" s="700" t="s">
        <v>346</v>
      </c>
      <c r="E30" s="700"/>
      <c r="F30" s="700"/>
      <c r="G30" s="700"/>
      <c r="H30" s="174" t="s">
        <v>348</v>
      </c>
      <c r="I30" s="625"/>
      <c r="J30" s="626"/>
      <c r="L30" s="173">
        <v>41</v>
      </c>
      <c r="M30" s="623" t="s">
        <v>349</v>
      </c>
      <c r="N30" s="623"/>
      <c r="O30" s="627"/>
      <c r="P30" s="628"/>
      <c r="Q30" s="628"/>
      <c r="R30" s="628"/>
      <c r="S30" s="629"/>
      <c r="T30" s="630" t="s">
        <v>349</v>
      </c>
      <c r="U30" s="631"/>
      <c r="V30" s="620"/>
      <c r="W30" s="621"/>
      <c r="X30" s="621"/>
      <c r="Y30" s="622"/>
      <c r="AA30" s="172" t="s">
        <v>363</v>
      </c>
      <c r="AB30" s="172">
        <v>2500</v>
      </c>
      <c r="AC30" s="172"/>
      <c r="AD30" s="172"/>
    </row>
    <row r="31" spans="1:30" s="169" customFormat="1" ht="30.95" customHeight="1" x14ac:dyDescent="0.4">
      <c r="A31" s="173">
        <v>17</v>
      </c>
      <c r="B31" s="699" t="s">
        <v>345</v>
      </c>
      <c r="C31" s="699"/>
      <c r="D31" s="700" t="s">
        <v>346</v>
      </c>
      <c r="E31" s="700"/>
      <c r="F31" s="700"/>
      <c r="G31" s="700"/>
      <c r="H31" s="174" t="s">
        <v>348</v>
      </c>
      <c r="I31" s="625"/>
      <c r="J31" s="626"/>
      <c r="L31" s="173">
        <v>42</v>
      </c>
      <c r="M31" s="623" t="s">
        <v>349</v>
      </c>
      <c r="N31" s="623"/>
      <c r="O31" s="627"/>
      <c r="P31" s="628"/>
      <c r="Q31" s="628"/>
      <c r="R31" s="628"/>
      <c r="S31" s="629"/>
      <c r="T31" s="630" t="s">
        <v>349</v>
      </c>
      <c r="U31" s="631"/>
      <c r="V31" s="620"/>
      <c r="W31" s="621"/>
      <c r="X31" s="621"/>
      <c r="Y31" s="622"/>
      <c r="AA31" s="172" t="s">
        <v>365</v>
      </c>
      <c r="AB31" s="172">
        <v>2500</v>
      </c>
      <c r="AC31" s="172"/>
      <c r="AD31" s="172"/>
    </row>
    <row r="32" spans="1:30" s="169" customFormat="1" ht="30.95" customHeight="1" x14ac:dyDescent="0.4">
      <c r="A32" s="173">
        <v>18</v>
      </c>
      <c r="B32" s="699" t="s">
        <v>345</v>
      </c>
      <c r="C32" s="699"/>
      <c r="D32" s="700" t="s">
        <v>346</v>
      </c>
      <c r="E32" s="700"/>
      <c r="F32" s="700"/>
      <c r="G32" s="700"/>
      <c r="H32" s="174" t="s">
        <v>348</v>
      </c>
      <c r="I32" s="625"/>
      <c r="J32" s="626"/>
      <c r="L32" s="173">
        <v>43</v>
      </c>
      <c r="M32" s="623" t="s">
        <v>349</v>
      </c>
      <c r="N32" s="623"/>
      <c r="O32" s="627"/>
      <c r="P32" s="628"/>
      <c r="Q32" s="628"/>
      <c r="R32" s="628"/>
      <c r="S32" s="629"/>
      <c r="T32" s="630" t="s">
        <v>349</v>
      </c>
      <c r="U32" s="631"/>
      <c r="V32" s="620"/>
      <c r="W32" s="621"/>
      <c r="X32" s="621"/>
      <c r="Y32" s="622"/>
      <c r="AA32" s="172" t="s">
        <v>367</v>
      </c>
      <c r="AB32" s="172">
        <v>2500</v>
      </c>
      <c r="AC32" s="172"/>
      <c r="AD32" s="172"/>
    </row>
    <row r="33" spans="1:30" s="169" customFormat="1" ht="30.95" customHeight="1" x14ac:dyDescent="0.4">
      <c r="A33" s="173">
        <v>19</v>
      </c>
      <c r="B33" s="699" t="s">
        <v>345</v>
      </c>
      <c r="C33" s="699"/>
      <c r="D33" s="700" t="s">
        <v>346</v>
      </c>
      <c r="E33" s="700"/>
      <c r="F33" s="700"/>
      <c r="G33" s="700"/>
      <c r="H33" s="174" t="s">
        <v>348</v>
      </c>
      <c r="I33" s="625"/>
      <c r="J33" s="626"/>
      <c r="L33" s="173">
        <v>44</v>
      </c>
      <c r="M33" s="623" t="s">
        <v>349</v>
      </c>
      <c r="N33" s="623"/>
      <c r="O33" s="627"/>
      <c r="P33" s="628"/>
      <c r="Q33" s="628"/>
      <c r="R33" s="628"/>
      <c r="S33" s="629"/>
      <c r="T33" s="630" t="s">
        <v>349</v>
      </c>
      <c r="U33" s="631"/>
      <c r="V33" s="620"/>
      <c r="W33" s="621"/>
      <c r="X33" s="621"/>
      <c r="Y33" s="622"/>
      <c r="AA33" s="165"/>
      <c r="AB33" s="165"/>
      <c r="AC33" s="165"/>
      <c r="AD33" s="165"/>
    </row>
    <row r="34" spans="1:30" s="169" customFormat="1" ht="30.95" customHeight="1" x14ac:dyDescent="0.4">
      <c r="A34" s="173">
        <v>20</v>
      </c>
      <c r="B34" s="699" t="s">
        <v>345</v>
      </c>
      <c r="C34" s="699"/>
      <c r="D34" s="700" t="s">
        <v>346</v>
      </c>
      <c r="E34" s="700"/>
      <c r="F34" s="700"/>
      <c r="G34" s="700"/>
      <c r="H34" s="174" t="s">
        <v>348</v>
      </c>
      <c r="I34" s="625"/>
      <c r="J34" s="626"/>
      <c r="L34" s="173">
        <v>45</v>
      </c>
      <c r="M34" s="623" t="s">
        <v>349</v>
      </c>
      <c r="N34" s="623"/>
      <c r="O34" s="627"/>
      <c r="P34" s="628"/>
      <c r="Q34" s="628"/>
      <c r="R34" s="628"/>
      <c r="S34" s="629"/>
      <c r="T34" s="630" t="s">
        <v>349</v>
      </c>
      <c r="U34" s="631"/>
      <c r="V34" s="620"/>
      <c r="W34" s="621"/>
      <c r="X34" s="621"/>
      <c r="Y34" s="622"/>
      <c r="AA34" s="165"/>
      <c r="AB34" s="165"/>
      <c r="AC34" s="165"/>
      <c r="AD34" s="165"/>
    </row>
    <row r="35" spans="1:30" s="169" customFormat="1" ht="30.95" customHeight="1" x14ac:dyDescent="0.4">
      <c r="A35" s="173">
        <v>21</v>
      </c>
      <c r="B35" s="693" t="s">
        <v>363</v>
      </c>
      <c r="C35" s="694"/>
      <c r="D35" s="695" t="s">
        <v>364</v>
      </c>
      <c r="E35" s="696"/>
      <c r="F35" s="696"/>
      <c r="G35" s="697"/>
      <c r="H35" s="174" t="s">
        <v>347</v>
      </c>
      <c r="I35" s="630"/>
      <c r="J35" s="698"/>
      <c r="L35" s="173">
        <v>46</v>
      </c>
      <c r="M35" s="623" t="s">
        <v>349</v>
      </c>
      <c r="N35" s="623"/>
      <c r="O35" s="627"/>
      <c r="P35" s="628"/>
      <c r="Q35" s="628"/>
      <c r="R35" s="628"/>
      <c r="S35" s="629"/>
      <c r="T35" s="630" t="s">
        <v>349</v>
      </c>
      <c r="U35" s="631"/>
      <c r="V35" s="620"/>
      <c r="W35" s="621"/>
      <c r="X35" s="621"/>
      <c r="Y35" s="622"/>
      <c r="AA35" s="165"/>
      <c r="AB35" s="165"/>
      <c r="AC35" s="165"/>
      <c r="AD35" s="165"/>
    </row>
    <row r="36" spans="1:30" s="169" customFormat="1" ht="30.95" customHeight="1" x14ac:dyDescent="0.4">
      <c r="A36" s="173">
        <v>22</v>
      </c>
      <c r="B36" s="693" t="s">
        <v>363</v>
      </c>
      <c r="C36" s="694"/>
      <c r="D36" s="695" t="s">
        <v>366</v>
      </c>
      <c r="E36" s="696"/>
      <c r="F36" s="696"/>
      <c r="G36" s="697"/>
      <c r="H36" s="174" t="s">
        <v>348</v>
      </c>
      <c r="I36" s="630"/>
      <c r="J36" s="698"/>
      <c r="L36" s="173">
        <v>47</v>
      </c>
      <c r="M36" s="623" t="s">
        <v>349</v>
      </c>
      <c r="N36" s="623"/>
      <c r="O36" s="627"/>
      <c r="P36" s="628"/>
      <c r="Q36" s="628"/>
      <c r="R36" s="628"/>
      <c r="S36" s="629"/>
      <c r="T36" s="630" t="s">
        <v>349</v>
      </c>
      <c r="U36" s="631"/>
      <c r="V36" s="620"/>
      <c r="W36" s="621"/>
      <c r="X36" s="621"/>
      <c r="Y36" s="622"/>
      <c r="AA36" s="165"/>
      <c r="AB36" s="165"/>
      <c r="AC36" s="165"/>
      <c r="AD36" s="165"/>
    </row>
    <row r="37" spans="1:30" s="169" customFormat="1" ht="30.95" customHeight="1" x14ac:dyDescent="0.4">
      <c r="A37" s="173">
        <v>23</v>
      </c>
      <c r="B37" s="693" t="s">
        <v>363</v>
      </c>
      <c r="C37" s="694"/>
      <c r="D37" s="695" t="s">
        <v>368</v>
      </c>
      <c r="E37" s="696"/>
      <c r="F37" s="696"/>
      <c r="G37" s="697"/>
      <c r="H37" s="174" t="s">
        <v>347</v>
      </c>
      <c r="I37" s="630"/>
      <c r="J37" s="698"/>
      <c r="L37" s="173">
        <v>48</v>
      </c>
      <c r="M37" s="623" t="s">
        <v>349</v>
      </c>
      <c r="N37" s="623"/>
      <c r="O37" s="627"/>
      <c r="P37" s="628"/>
      <c r="Q37" s="628"/>
      <c r="R37" s="628"/>
      <c r="S37" s="629"/>
      <c r="T37" s="630" t="s">
        <v>349</v>
      </c>
      <c r="U37" s="631"/>
      <c r="V37" s="620"/>
      <c r="W37" s="621"/>
      <c r="X37" s="621"/>
      <c r="Y37" s="622"/>
      <c r="AA37" s="165"/>
      <c r="AB37" s="165"/>
      <c r="AC37" s="165"/>
      <c r="AD37" s="165"/>
    </row>
    <row r="38" spans="1:30" s="169" customFormat="1" ht="30.95" customHeight="1" x14ac:dyDescent="0.4">
      <c r="A38" s="173">
        <v>24</v>
      </c>
      <c r="B38" s="623" t="s">
        <v>349</v>
      </c>
      <c r="C38" s="623"/>
      <c r="D38" s="624"/>
      <c r="E38" s="624"/>
      <c r="F38" s="624"/>
      <c r="G38" s="624"/>
      <c r="H38" s="185" t="s">
        <v>349</v>
      </c>
      <c r="I38" s="625"/>
      <c r="J38" s="626"/>
      <c r="L38" s="173">
        <v>49</v>
      </c>
      <c r="M38" s="623" t="s">
        <v>349</v>
      </c>
      <c r="N38" s="623"/>
      <c r="O38" s="627"/>
      <c r="P38" s="628"/>
      <c r="Q38" s="628"/>
      <c r="R38" s="628"/>
      <c r="S38" s="629"/>
      <c r="T38" s="630" t="s">
        <v>349</v>
      </c>
      <c r="U38" s="631"/>
      <c r="V38" s="620"/>
      <c r="W38" s="621"/>
      <c r="X38" s="621"/>
      <c r="Y38" s="622"/>
      <c r="AA38" s="165"/>
      <c r="AB38" s="165"/>
      <c r="AC38" s="165"/>
      <c r="AD38" s="165"/>
    </row>
    <row r="39" spans="1:30" s="169" customFormat="1" ht="30.95" customHeight="1" thickBot="1" x14ac:dyDescent="0.45">
      <c r="A39" s="175">
        <v>25</v>
      </c>
      <c r="B39" s="611" t="s">
        <v>349</v>
      </c>
      <c r="C39" s="611"/>
      <c r="D39" s="612"/>
      <c r="E39" s="612"/>
      <c r="F39" s="612"/>
      <c r="G39" s="612"/>
      <c r="H39" s="186" t="s">
        <v>349</v>
      </c>
      <c r="I39" s="613"/>
      <c r="J39" s="614"/>
      <c r="L39" s="175">
        <v>50</v>
      </c>
      <c r="M39" s="611" t="s">
        <v>349</v>
      </c>
      <c r="N39" s="611"/>
      <c r="O39" s="615"/>
      <c r="P39" s="616"/>
      <c r="Q39" s="616"/>
      <c r="R39" s="616"/>
      <c r="S39" s="617"/>
      <c r="T39" s="618" t="s">
        <v>349</v>
      </c>
      <c r="U39" s="619"/>
      <c r="V39" s="601"/>
      <c r="W39" s="602"/>
      <c r="X39" s="602"/>
      <c r="Y39" s="603"/>
      <c r="AA39" s="165"/>
      <c r="AB39" s="165"/>
      <c r="AC39" s="165"/>
      <c r="AD39" s="165"/>
    </row>
    <row r="40" spans="1:30" ht="9.9499999999999993" customHeight="1" x14ac:dyDescent="0.4">
      <c r="A40" s="176"/>
      <c r="B40" s="177"/>
      <c r="C40" s="177"/>
      <c r="D40" s="176"/>
      <c r="E40" s="176"/>
      <c r="F40" s="176"/>
      <c r="G40" s="176"/>
      <c r="H40" s="176"/>
      <c r="I40" s="176"/>
      <c r="J40" s="176"/>
      <c r="K40" s="178"/>
      <c r="L40" s="178"/>
      <c r="M40" s="178"/>
      <c r="N40" s="179"/>
      <c r="O40" s="179"/>
      <c r="P40" s="180"/>
      <c r="Q40" s="180"/>
      <c r="R40" s="180"/>
      <c r="S40" s="180"/>
      <c r="T40" s="180"/>
      <c r="U40" s="180"/>
      <c r="V40" s="180"/>
      <c r="W40" s="180"/>
      <c r="X40" s="180"/>
      <c r="Y40" s="180"/>
    </row>
    <row r="41" spans="1:30" ht="30" customHeight="1" x14ac:dyDescent="0.4">
      <c r="A41" s="686" t="s">
        <v>369</v>
      </c>
      <c r="B41" s="686"/>
      <c r="C41" s="686"/>
      <c r="D41" s="686"/>
      <c r="E41" s="686"/>
      <c r="F41" s="686"/>
      <c r="G41" s="686"/>
      <c r="H41" s="686"/>
      <c r="I41" s="686"/>
      <c r="J41" s="686"/>
      <c r="K41" s="686"/>
      <c r="L41" s="686"/>
      <c r="M41" s="181"/>
      <c r="N41" s="181"/>
      <c r="O41" s="181"/>
      <c r="P41" s="180"/>
      <c r="Q41" s="180"/>
      <c r="R41" s="180"/>
      <c r="S41" s="180"/>
      <c r="T41" s="180"/>
      <c r="U41" s="180"/>
      <c r="V41" s="180"/>
      <c r="W41" s="180"/>
      <c r="X41" s="180"/>
      <c r="Y41" s="180"/>
    </row>
    <row r="42" spans="1:30" ht="30" customHeight="1" x14ac:dyDescent="0.15">
      <c r="A42" s="686"/>
      <c r="B42" s="686"/>
      <c r="C42" s="686"/>
      <c r="D42" s="686"/>
      <c r="E42" s="686"/>
      <c r="F42" s="686"/>
      <c r="G42" s="686"/>
      <c r="H42" s="686"/>
      <c r="I42" s="686"/>
      <c r="J42" s="686"/>
      <c r="K42" s="686"/>
      <c r="L42" s="686"/>
      <c r="M42" s="181"/>
      <c r="N42" s="181"/>
      <c r="O42" s="181"/>
      <c r="P42" s="182"/>
      <c r="Q42" s="182"/>
      <c r="R42" s="182"/>
      <c r="S42" s="182"/>
      <c r="T42" s="182"/>
      <c r="U42" s="182"/>
      <c r="V42" s="182"/>
      <c r="W42" s="182"/>
      <c r="X42" s="182"/>
      <c r="Y42" s="182"/>
    </row>
    <row r="43" spans="1:30" ht="18" customHeight="1" x14ac:dyDescent="0.15">
      <c r="A43" s="183"/>
      <c r="B43" s="184"/>
      <c r="C43" s="184"/>
      <c r="D43" s="183"/>
      <c r="E43" s="183"/>
      <c r="F43" s="183"/>
      <c r="G43" s="183"/>
      <c r="H43" s="183"/>
      <c r="I43" s="183"/>
      <c r="J43" s="183"/>
      <c r="K43" s="181"/>
      <c r="L43" s="181"/>
      <c r="M43" s="181"/>
      <c r="N43" s="181"/>
      <c r="O43" s="182"/>
      <c r="P43" s="182"/>
      <c r="Q43" s="182"/>
      <c r="R43" s="182"/>
      <c r="S43" s="182"/>
      <c r="T43" s="182"/>
      <c r="U43" s="182"/>
      <c r="V43" s="182"/>
      <c r="W43" s="182"/>
      <c r="X43" s="182"/>
      <c r="Y43" s="182"/>
    </row>
    <row r="44" spans="1:30" ht="17.100000000000001" customHeight="1" x14ac:dyDescent="0.4"/>
    <row r="45" spans="1:30" ht="17.100000000000001" customHeight="1" x14ac:dyDescent="0.4"/>
    <row r="46" spans="1:30" ht="17.100000000000001" customHeight="1" x14ac:dyDescent="0.4"/>
    <row r="47" spans="1:30" ht="17.100000000000001" customHeight="1" x14ac:dyDescent="0.4"/>
    <row r="48" spans="1:30"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row r="83" ht="17.100000000000001" customHeight="1" x14ac:dyDescent="0.4"/>
    <row r="84" ht="17.100000000000001" customHeight="1" x14ac:dyDescent="0.4"/>
    <row r="85" ht="17.100000000000001" customHeight="1" x14ac:dyDescent="0.4"/>
    <row r="86" ht="17.100000000000001" customHeight="1" x14ac:dyDescent="0.4"/>
    <row r="87" ht="17.100000000000001" customHeight="1" x14ac:dyDescent="0.4"/>
    <row r="88" ht="17.100000000000001" customHeight="1" x14ac:dyDescent="0.4"/>
    <row r="89" ht="17.100000000000001" customHeight="1" x14ac:dyDescent="0.4"/>
  </sheetData>
  <mergeCells count="202">
    <mergeCell ref="A3:C3"/>
    <mergeCell ref="A5:B7"/>
    <mergeCell ref="C5:K7"/>
    <mergeCell ref="L5:Y5"/>
    <mergeCell ref="D2:P3"/>
    <mergeCell ref="R2:R3"/>
    <mergeCell ref="S2:S3"/>
    <mergeCell ref="T2:T3"/>
    <mergeCell ref="U2:U3"/>
    <mergeCell ref="V2:V3"/>
    <mergeCell ref="A13:Y13"/>
    <mergeCell ref="B14:C14"/>
    <mergeCell ref="D14:G14"/>
    <mergeCell ref="I14:J14"/>
    <mergeCell ref="M14:N14"/>
    <mergeCell ref="O14:S14"/>
    <mergeCell ref="T14:U14"/>
    <mergeCell ref="V14:Y14"/>
    <mergeCell ref="A8:B10"/>
    <mergeCell ref="D8:K8"/>
    <mergeCell ref="L8:M10"/>
    <mergeCell ref="N8:Y10"/>
    <mergeCell ref="C9:K10"/>
    <mergeCell ref="A11:B12"/>
    <mergeCell ref="C11:Y12"/>
    <mergeCell ref="V15:Y15"/>
    <mergeCell ref="B16:C16"/>
    <mergeCell ref="D16:G16"/>
    <mergeCell ref="I16:J16"/>
    <mergeCell ref="M16:N16"/>
    <mergeCell ref="O16:S16"/>
    <mergeCell ref="T16:U16"/>
    <mergeCell ref="V16:Y16"/>
    <mergeCell ref="B15:C15"/>
    <mergeCell ref="D15:G15"/>
    <mergeCell ref="I15:J15"/>
    <mergeCell ref="M15:N15"/>
    <mergeCell ref="O15:S15"/>
    <mergeCell ref="T15:U15"/>
    <mergeCell ref="V17:Y17"/>
    <mergeCell ref="B18:C18"/>
    <mergeCell ref="D18:G18"/>
    <mergeCell ref="I18:J18"/>
    <mergeCell ref="M18:N18"/>
    <mergeCell ref="O18:S18"/>
    <mergeCell ref="T18:U18"/>
    <mergeCell ref="V18:Y18"/>
    <mergeCell ref="B17:C17"/>
    <mergeCell ref="D17:G17"/>
    <mergeCell ref="I17:J17"/>
    <mergeCell ref="M17:N17"/>
    <mergeCell ref="O17:S17"/>
    <mergeCell ref="T17:U17"/>
    <mergeCell ref="V19:Y19"/>
    <mergeCell ref="B20:C20"/>
    <mergeCell ref="D20:G20"/>
    <mergeCell ref="I20:J20"/>
    <mergeCell ref="M20:N20"/>
    <mergeCell ref="O20:S20"/>
    <mergeCell ref="T20:U20"/>
    <mergeCell ref="V20:Y20"/>
    <mergeCell ref="B19:C19"/>
    <mergeCell ref="D19:G19"/>
    <mergeCell ref="I19:J19"/>
    <mergeCell ref="M19:N19"/>
    <mergeCell ref="O19:S19"/>
    <mergeCell ref="T19:U19"/>
    <mergeCell ref="V21:Y21"/>
    <mergeCell ref="B22:C22"/>
    <mergeCell ref="D22:G22"/>
    <mergeCell ref="I22:J22"/>
    <mergeCell ref="M22:N22"/>
    <mergeCell ref="O22:S22"/>
    <mergeCell ref="T22:U22"/>
    <mergeCell ref="V22:Y22"/>
    <mergeCell ref="B21:C21"/>
    <mergeCell ref="D21:G21"/>
    <mergeCell ref="I21:J21"/>
    <mergeCell ref="M21:N21"/>
    <mergeCell ref="O21:S21"/>
    <mergeCell ref="T21:U21"/>
    <mergeCell ref="V23:Y23"/>
    <mergeCell ref="B24:C24"/>
    <mergeCell ref="D24:G24"/>
    <mergeCell ref="I24:J24"/>
    <mergeCell ref="M24:N24"/>
    <mergeCell ref="O24:S24"/>
    <mergeCell ref="T24:U24"/>
    <mergeCell ref="V24:Y24"/>
    <mergeCell ref="B23:C23"/>
    <mergeCell ref="D23:G23"/>
    <mergeCell ref="I23:J23"/>
    <mergeCell ref="M23:N23"/>
    <mergeCell ref="O23:S23"/>
    <mergeCell ref="T23:U23"/>
    <mergeCell ref="V25:Y25"/>
    <mergeCell ref="B26:C26"/>
    <mergeCell ref="D26:G26"/>
    <mergeCell ref="I26:J26"/>
    <mergeCell ref="M26:N26"/>
    <mergeCell ref="O26:S26"/>
    <mergeCell ref="T26:U26"/>
    <mergeCell ref="V26:Y26"/>
    <mergeCell ref="B25:C25"/>
    <mergeCell ref="D25:G25"/>
    <mergeCell ref="I25:J25"/>
    <mergeCell ref="M25:N25"/>
    <mergeCell ref="O25:S25"/>
    <mergeCell ref="T25:U25"/>
    <mergeCell ref="V27:Y27"/>
    <mergeCell ref="B28:C28"/>
    <mergeCell ref="D28:G28"/>
    <mergeCell ref="I28:J28"/>
    <mergeCell ref="M28:N28"/>
    <mergeCell ref="O28:S28"/>
    <mergeCell ref="T28:U28"/>
    <mergeCell ref="V28:Y28"/>
    <mergeCell ref="B27:C27"/>
    <mergeCell ref="D27:G27"/>
    <mergeCell ref="I27:J27"/>
    <mergeCell ref="M27:N27"/>
    <mergeCell ref="O27:S27"/>
    <mergeCell ref="T27:U27"/>
    <mergeCell ref="V29:Y29"/>
    <mergeCell ref="B30:C30"/>
    <mergeCell ref="D30:G30"/>
    <mergeCell ref="I30:J30"/>
    <mergeCell ref="M30:N30"/>
    <mergeCell ref="O30:S30"/>
    <mergeCell ref="T30:U30"/>
    <mergeCell ref="V30:Y30"/>
    <mergeCell ref="B29:C29"/>
    <mergeCell ref="D29:G29"/>
    <mergeCell ref="I29:J29"/>
    <mergeCell ref="M29:N29"/>
    <mergeCell ref="O29:S29"/>
    <mergeCell ref="T29:U29"/>
    <mergeCell ref="V31:Y31"/>
    <mergeCell ref="B32:C32"/>
    <mergeCell ref="D32:G32"/>
    <mergeCell ref="I32:J32"/>
    <mergeCell ref="M32:N32"/>
    <mergeCell ref="O32:S32"/>
    <mergeCell ref="T32:U32"/>
    <mergeCell ref="V32:Y32"/>
    <mergeCell ref="B31:C31"/>
    <mergeCell ref="D31:G31"/>
    <mergeCell ref="I31:J31"/>
    <mergeCell ref="M31:N31"/>
    <mergeCell ref="O31:S31"/>
    <mergeCell ref="T31:U31"/>
    <mergeCell ref="V33:Y33"/>
    <mergeCell ref="B34:C34"/>
    <mergeCell ref="D34:G34"/>
    <mergeCell ref="I34:J34"/>
    <mergeCell ref="M34:N34"/>
    <mergeCell ref="O34:S34"/>
    <mergeCell ref="T34:U34"/>
    <mergeCell ref="V34:Y34"/>
    <mergeCell ref="B33:C33"/>
    <mergeCell ref="D33:G33"/>
    <mergeCell ref="I33:J33"/>
    <mergeCell ref="M33:N33"/>
    <mergeCell ref="O33:S33"/>
    <mergeCell ref="T33:U33"/>
    <mergeCell ref="B36:C36"/>
    <mergeCell ref="D36:G36"/>
    <mergeCell ref="I36:J36"/>
    <mergeCell ref="M36:N36"/>
    <mergeCell ref="O36:S36"/>
    <mergeCell ref="T36:U36"/>
    <mergeCell ref="V36:Y36"/>
    <mergeCell ref="B35:C35"/>
    <mergeCell ref="D35:G35"/>
    <mergeCell ref="I35:J35"/>
    <mergeCell ref="M35:N35"/>
    <mergeCell ref="O35:S35"/>
    <mergeCell ref="T35:U35"/>
    <mergeCell ref="V39:Y39"/>
    <mergeCell ref="A41:L42"/>
    <mergeCell ref="L6:Y7"/>
    <mergeCell ref="B39:C39"/>
    <mergeCell ref="D39:G39"/>
    <mergeCell ref="I39:J39"/>
    <mergeCell ref="M39:N39"/>
    <mergeCell ref="O39:S39"/>
    <mergeCell ref="T39:U39"/>
    <mergeCell ref="V37:Y37"/>
    <mergeCell ref="B38:C38"/>
    <mergeCell ref="D38:G38"/>
    <mergeCell ref="I38:J38"/>
    <mergeCell ref="M38:N38"/>
    <mergeCell ref="O38:S38"/>
    <mergeCell ref="T38:U38"/>
    <mergeCell ref="V38:Y38"/>
    <mergeCell ref="B37:C37"/>
    <mergeCell ref="D37:G37"/>
    <mergeCell ref="I37:J37"/>
    <mergeCell ref="M37:N37"/>
    <mergeCell ref="O37:S37"/>
    <mergeCell ref="T37:U37"/>
    <mergeCell ref="V35:Y35"/>
  </mergeCells>
  <phoneticPr fontId="1"/>
  <dataValidations count="2">
    <dataValidation type="list" allowBlank="1" showInputMessage="1" showErrorMessage="1" sqref="M15:N39 B15:C39" xr:uid="{13A3C9D5-7E0D-49DF-8E4A-F6DEBC4FE61A}">
      <formula1>$AA$15:$AA$32</formula1>
    </dataValidation>
    <dataValidation type="list" allowBlank="1" showInputMessage="1" showErrorMessage="1" sqref="T15:T39 H15:H39" xr:uid="{A35459EA-B337-412D-B4F9-CD0B96A39B72}">
      <formula1>$AD$15:$AD$17</formula1>
    </dataValidation>
  </dataValidations>
  <pageMargins left="0.59055118110236227" right="0.39370078740157483" top="0.39370078740157483" bottom="0.11811023622047245" header="0.31496062992125984" footer="0.31496062992125984"/>
  <pageSetup paperSize="9" scale="73" fitToHeight="0"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51CA2-12DD-4223-B8BC-150AB25B186A}">
  <sheetPr>
    <pageSetUpPr fitToPage="1"/>
  </sheetPr>
  <dimension ref="A1:AG59"/>
  <sheetViews>
    <sheetView showZeros="0" view="pageBreakPreview" zoomScale="115" zoomScaleNormal="100" zoomScaleSheetLayoutView="115" workbookViewId="0">
      <selection activeCell="E23" sqref="E23:E30"/>
    </sheetView>
  </sheetViews>
  <sheetFormatPr defaultRowHeight="18.75" x14ac:dyDescent="0.4"/>
  <cols>
    <col min="1" max="1" width="3.125" customWidth="1"/>
    <col min="2" max="4" width="3.625" customWidth="1"/>
    <col min="5" max="5" width="4.625" customWidth="1"/>
    <col min="6" max="11" width="3.875" customWidth="1"/>
    <col min="12" max="19" width="3.25" customWidth="1"/>
    <col min="20" max="21" width="3.625" customWidth="1"/>
    <col min="22" max="24" width="3.875" customWidth="1"/>
    <col min="25" max="27" width="4.125" customWidth="1"/>
    <col min="28" max="28" width="1.25" customWidth="1"/>
    <col min="29" max="33" width="3.625" customWidth="1"/>
  </cols>
  <sheetData>
    <row r="1" spans="1:33" ht="8.1" customHeight="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3" ht="18" customHeight="1" x14ac:dyDescent="0.4">
      <c r="A2" s="162"/>
      <c r="B2" s="162"/>
      <c r="C2" s="162"/>
      <c r="D2" s="162"/>
      <c r="E2" s="162"/>
      <c r="F2" s="1"/>
      <c r="G2" s="972" t="s">
        <v>373</v>
      </c>
      <c r="H2" s="972"/>
      <c r="I2" s="972"/>
      <c r="J2" s="972"/>
      <c r="K2" s="972"/>
      <c r="L2" s="972"/>
      <c r="M2" s="972"/>
      <c r="N2" s="972"/>
      <c r="O2" s="972"/>
      <c r="P2" s="972"/>
      <c r="Q2" s="972"/>
      <c r="R2" s="972"/>
      <c r="S2" s="972"/>
      <c r="T2" s="972"/>
      <c r="U2" s="972"/>
      <c r="V2" s="972"/>
      <c r="W2" s="972"/>
      <c r="X2" s="972"/>
      <c r="Y2" s="972"/>
      <c r="Z2" s="683" t="s">
        <v>18</v>
      </c>
      <c r="AA2" s="973"/>
      <c r="AB2" s="973"/>
      <c r="AC2" s="973" t="s">
        <v>2</v>
      </c>
      <c r="AD2" s="973"/>
      <c r="AE2" s="973" t="s">
        <v>3</v>
      </c>
      <c r="AF2" s="165"/>
      <c r="AG2" s="165"/>
    </row>
    <row r="3" spans="1:33" ht="18" customHeight="1" x14ac:dyDescent="0.4">
      <c r="A3" s="187"/>
      <c r="B3" s="963" t="s">
        <v>239</v>
      </c>
      <c r="C3" s="963"/>
      <c r="D3" s="963"/>
      <c r="E3" s="963"/>
      <c r="F3" s="963"/>
      <c r="G3" s="972"/>
      <c r="H3" s="972"/>
      <c r="I3" s="972"/>
      <c r="J3" s="972"/>
      <c r="K3" s="972"/>
      <c r="L3" s="972"/>
      <c r="M3" s="972"/>
      <c r="N3" s="972"/>
      <c r="O3" s="972"/>
      <c r="P3" s="972"/>
      <c r="Q3" s="972"/>
      <c r="R3" s="972"/>
      <c r="S3" s="972"/>
      <c r="T3" s="972"/>
      <c r="U3" s="972"/>
      <c r="V3" s="972"/>
      <c r="W3" s="972"/>
      <c r="X3" s="972"/>
      <c r="Y3" s="972"/>
      <c r="Z3" s="324"/>
      <c r="AA3" s="309"/>
      <c r="AB3" s="309"/>
      <c r="AC3" s="309"/>
      <c r="AD3" s="309"/>
      <c r="AE3" s="309"/>
      <c r="AF3" s="188"/>
      <c r="AG3" s="188"/>
    </row>
    <row r="4" spans="1:33" ht="8.1" customHeight="1" thickBot="1" x14ac:dyDescent="0.45">
      <c r="A4" s="1"/>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row>
    <row r="5" spans="1:33" ht="39.950000000000003" customHeight="1" thickBot="1" x14ac:dyDescent="0.45">
      <c r="B5" s="964" t="s">
        <v>240</v>
      </c>
      <c r="C5" s="965"/>
      <c r="D5" s="966">
        <f>'[2]1_活動日程表'!E4</f>
        <v>0</v>
      </c>
      <c r="E5" s="967"/>
      <c r="F5" s="967"/>
      <c r="G5" s="967"/>
      <c r="H5" s="967"/>
      <c r="I5" s="967"/>
      <c r="J5" s="967"/>
      <c r="K5" s="967"/>
      <c r="L5" s="967"/>
      <c r="M5" s="967"/>
      <c r="N5" s="967"/>
      <c r="O5" s="967"/>
      <c r="P5" s="967"/>
      <c r="Q5" s="967"/>
      <c r="R5" s="967"/>
      <c r="S5" s="967"/>
      <c r="T5" s="968"/>
      <c r="U5" s="964" t="s">
        <v>241</v>
      </c>
      <c r="V5" s="965"/>
      <c r="W5" s="969"/>
      <c r="X5" s="969"/>
      <c r="Y5" s="969"/>
      <c r="Z5" s="969"/>
      <c r="AA5" s="969"/>
      <c r="AB5" s="969"/>
      <c r="AC5" s="99" t="s">
        <v>48</v>
      </c>
      <c r="AD5" s="970"/>
      <c r="AE5" s="970"/>
      <c r="AF5" s="970"/>
      <c r="AG5" s="971"/>
    </row>
    <row r="6" spans="1:33" ht="20.100000000000001" customHeight="1" x14ac:dyDescent="0.4">
      <c r="B6" s="98"/>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100" t="s">
        <v>374</v>
      </c>
    </row>
    <row r="7" spans="1:33" ht="15" customHeight="1" thickBot="1" x14ac:dyDescent="0.45">
      <c r="B7" s="945" t="s">
        <v>242</v>
      </c>
      <c r="C7" s="945"/>
      <c r="D7" s="945"/>
      <c r="E7" s="945"/>
      <c r="F7" s="945"/>
      <c r="G7" s="945"/>
      <c r="H7" s="945"/>
      <c r="I7" s="945"/>
      <c r="J7" s="945"/>
      <c r="K7" s="945"/>
      <c r="L7" s="945"/>
      <c r="M7" s="945"/>
      <c r="N7" s="945"/>
      <c r="O7" s="945"/>
      <c r="P7" s="945"/>
      <c r="Q7" s="945"/>
      <c r="R7" s="945"/>
      <c r="S7" s="945"/>
      <c r="T7" s="945"/>
      <c r="U7" s="945"/>
      <c r="V7" s="945"/>
      <c r="W7" s="945"/>
      <c r="X7" s="945"/>
      <c r="Y7" s="945"/>
      <c r="Z7" s="945"/>
      <c r="AA7" s="945"/>
      <c r="AB7" s="98"/>
      <c r="AC7" s="946" t="s">
        <v>243</v>
      </c>
      <c r="AD7" s="946"/>
      <c r="AE7" s="946"/>
      <c r="AF7" s="946"/>
      <c r="AG7" s="946"/>
    </row>
    <row r="8" spans="1:33" s="101" customFormat="1" ht="19.5" customHeight="1" x14ac:dyDescent="0.4">
      <c r="B8" s="947" t="s">
        <v>244</v>
      </c>
      <c r="C8" s="948"/>
      <c r="D8" s="102" t="s">
        <v>245</v>
      </c>
      <c r="E8" s="949" t="s">
        <v>246</v>
      </c>
      <c r="F8" s="950"/>
      <c r="G8" s="950"/>
      <c r="H8" s="950"/>
      <c r="I8" s="950"/>
      <c r="J8" s="950"/>
      <c r="K8" s="951"/>
      <c r="L8" s="952" t="s">
        <v>247</v>
      </c>
      <c r="M8" s="953"/>
      <c r="N8" s="953"/>
      <c r="O8" s="953"/>
      <c r="P8" s="953"/>
      <c r="Q8" s="953"/>
      <c r="R8" s="953"/>
      <c r="S8" s="954"/>
      <c r="T8" s="955" t="s">
        <v>248</v>
      </c>
      <c r="U8" s="955"/>
      <c r="V8" s="956" t="s">
        <v>249</v>
      </c>
      <c r="W8" s="956"/>
      <c r="X8" s="957"/>
      <c r="Y8" s="958" t="s">
        <v>250</v>
      </c>
      <c r="Z8" s="948"/>
      <c r="AA8" s="959"/>
      <c r="AB8" s="189"/>
      <c r="AC8" s="960" t="s">
        <v>251</v>
      </c>
      <c r="AD8" s="961"/>
      <c r="AE8" s="962" t="s">
        <v>252</v>
      </c>
      <c r="AF8" s="960"/>
      <c r="AG8" s="960"/>
    </row>
    <row r="9" spans="1:33" s="101" customFormat="1" ht="35.1" customHeight="1" x14ac:dyDescent="0.4">
      <c r="B9" s="864"/>
      <c r="C9" s="865"/>
      <c r="D9" s="106"/>
      <c r="E9" s="930" t="s">
        <v>258</v>
      </c>
      <c r="F9" s="922" t="s">
        <v>257</v>
      </c>
      <c r="G9" s="923"/>
      <c r="H9" s="923"/>
      <c r="I9" s="923"/>
      <c r="J9" s="923"/>
      <c r="K9" s="924"/>
      <c r="L9" s="933" t="s">
        <v>375</v>
      </c>
      <c r="M9" s="934"/>
      <c r="N9" s="934"/>
      <c r="O9" s="934"/>
      <c r="P9" s="934"/>
      <c r="Q9" s="934"/>
      <c r="R9" s="934"/>
      <c r="S9" s="935"/>
      <c r="T9" s="917">
        <v>50</v>
      </c>
      <c r="U9" s="921"/>
      <c r="V9" s="936"/>
      <c r="W9" s="915"/>
      <c r="X9" s="107" t="s">
        <v>261</v>
      </c>
      <c r="Y9" s="914">
        <f>T9*V9</f>
        <v>0</v>
      </c>
      <c r="Z9" s="915"/>
      <c r="AA9" s="916"/>
      <c r="AB9" s="189"/>
      <c r="AC9" s="917"/>
      <c r="AD9" s="918"/>
      <c r="AE9" s="919"/>
      <c r="AF9" s="920"/>
      <c r="AG9" s="921"/>
    </row>
    <row r="10" spans="1:33" ht="35.1" customHeight="1" x14ac:dyDescent="0.4">
      <c r="A10" s="98"/>
      <c r="B10" s="894"/>
      <c r="C10" s="895"/>
      <c r="D10" s="106"/>
      <c r="E10" s="931"/>
      <c r="F10" s="922" t="s">
        <v>259</v>
      </c>
      <c r="G10" s="923"/>
      <c r="H10" s="923"/>
      <c r="I10" s="923"/>
      <c r="J10" s="923"/>
      <c r="K10" s="924"/>
      <c r="L10" s="925" t="s">
        <v>260</v>
      </c>
      <c r="M10" s="926"/>
      <c r="N10" s="926"/>
      <c r="O10" s="926"/>
      <c r="P10" s="926"/>
      <c r="Q10" s="926"/>
      <c r="R10" s="926"/>
      <c r="S10" s="927"/>
      <c r="T10" s="909">
        <v>500</v>
      </c>
      <c r="U10" s="910"/>
      <c r="V10" s="871"/>
      <c r="W10" s="872"/>
      <c r="X10" s="107" t="s">
        <v>261</v>
      </c>
      <c r="Y10" s="884"/>
      <c r="Z10" s="884"/>
      <c r="AA10" s="885"/>
      <c r="AB10" s="104"/>
      <c r="AC10" s="928"/>
      <c r="AD10" s="929"/>
      <c r="AE10" s="888">
        <f t="shared" ref="AE10:AE21" si="0">T10*AC10</f>
        <v>0</v>
      </c>
      <c r="AF10" s="888"/>
      <c r="AG10" s="889"/>
    </row>
    <row r="11" spans="1:33" ht="35.1" customHeight="1" x14ac:dyDescent="0.4">
      <c r="A11" s="98"/>
      <c r="B11" s="864"/>
      <c r="C11" s="865"/>
      <c r="D11" s="108"/>
      <c r="E11" s="931"/>
      <c r="F11" s="866" t="s">
        <v>262</v>
      </c>
      <c r="G11" s="867"/>
      <c r="H11" s="867"/>
      <c r="I11" s="867"/>
      <c r="J11" s="867"/>
      <c r="K11" s="868"/>
      <c r="L11" s="911" t="s">
        <v>263</v>
      </c>
      <c r="M11" s="912"/>
      <c r="N11" s="912"/>
      <c r="O11" s="912"/>
      <c r="P11" s="912"/>
      <c r="Q11" s="912"/>
      <c r="R11" s="912"/>
      <c r="S11" s="913"/>
      <c r="T11" s="869">
        <v>500</v>
      </c>
      <c r="U11" s="870"/>
      <c r="V11" s="871"/>
      <c r="W11" s="872"/>
      <c r="X11" s="109" t="s">
        <v>261</v>
      </c>
      <c r="Y11" s="873">
        <f t="shared" ref="Y11:Y22" si="1">T11*V11</f>
        <v>0</v>
      </c>
      <c r="Z11" s="873"/>
      <c r="AA11" s="874"/>
      <c r="AB11" s="104"/>
      <c r="AC11" s="860"/>
      <c r="AD11" s="861"/>
      <c r="AE11" s="862">
        <f t="shared" si="0"/>
        <v>0</v>
      </c>
      <c r="AF11" s="862"/>
      <c r="AG11" s="863"/>
    </row>
    <row r="12" spans="1:33" ht="35.1" customHeight="1" x14ac:dyDescent="0.4">
      <c r="A12" s="98"/>
      <c r="B12" s="937"/>
      <c r="C12" s="938"/>
      <c r="D12" s="110"/>
      <c r="E12" s="932"/>
      <c r="F12" s="939" t="s">
        <v>22</v>
      </c>
      <c r="G12" s="940"/>
      <c r="H12" s="940"/>
      <c r="I12" s="940"/>
      <c r="J12" s="940"/>
      <c r="K12" s="941"/>
      <c r="L12" s="942" t="s">
        <v>264</v>
      </c>
      <c r="M12" s="943"/>
      <c r="N12" s="943"/>
      <c r="O12" s="943"/>
      <c r="P12" s="943"/>
      <c r="Q12" s="943"/>
      <c r="R12" s="943"/>
      <c r="S12" s="944"/>
      <c r="T12" s="799">
        <v>500</v>
      </c>
      <c r="U12" s="800"/>
      <c r="V12" s="856"/>
      <c r="W12" s="857"/>
      <c r="X12" s="111" t="s">
        <v>261</v>
      </c>
      <c r="Y12" s="890">
        <f t="shared" si="1"/>
        <v>0</v>
      </c>
      <c r="Z12" s="890"/>
      <c r="AA12" s="891"/>
      <c r="AB12" s="104"/>
      <c r="AC12" s="817"/>
      <c r="AD12" s="818"/>
      <c r="AE12" s="892">
        <f t="shared" si="0"/>
        <v>0</v>
      </c>
      <c r="AF12" s="892"/>
      <c r="AG12" s="893"/>
    </row>
    <row r="13" spans="1:33" ht="35.1" customHeight="1" x14ac:dyDescent="0.4">
      <c r="A13" s="98"/>
      <c r="B13" s="894"/>
      <c r="C13" s="895"/>
      <c r="D13" s="103"/>
      <c r="E13" s="896" t="s">
        <v>265</v>
      </c>
      <c r="F13" s="898" t="s">
        <v>254</v>
      </c>
      <c r="G13" s="899"/>
      <c r="H13" s="899"/>
      <c r="I13" s="904" t="s">
        <v>266</v>
      </c>
      <c r="J13" s="905"/>
      <c r="K13" s="906"/>
      <c r="L13" s="765" t="s">
        <v>267</v>
      </c>
      <c r="M13" s="907"/>
      <c r="N13" s="907"/>
      <c r="O13" s="907"/>
      <c r="P13" s="907"/>
      <c r="Q13" s="907"/>
      <c r="R13" s="907"/>
      <c r="S13" s="908"/>
      <c r="T13" s="909">
        <v>13200</v>
      </c>
      <c r="U13" s="910"/>
      <c r="V13" s="882"/>
      <c r="W13" s="883"/>
      <c r="X13" s="112" t="s">
        <v>261</v>
      </c>
      <c r="Y13" s="884">
        <f t="shared" si="1"/>
        <v>0</v>
      </c>
      <c r="Z13" s="884"/>
      <c r="AA13" s="885"/>
      <c r="AB13" s="104"/>
      <c r="AC13" s="886"/>
      <c r="AD13" s="887"/>
      <c r="AE13" s="888">
        <f t="shared" si="0"/>
        <v>0</v>
      </c>
      <c r="AF13" s="888"/>
      <c r="AG13" s="889"/>
    </row>
    <row r="14" spans="1:33" ht="35.1" customHeight="1" x14ac:dyDescent="0.4">
      <c r="A14" s="98"/>
      <c r="B14" s="864"/>
      <c r="C14" s="865"/>
      <c r="D14" s="105"/>
      <c r="E14" s="897"/>
      <c r="F14" s="900"/>
      <c r="G14" s="901"/>
      <c r="H14" s="901"/>
      <c r="I14" s="879" t="s">
        <v>268</v>
      </c>
      <c r="J14" s="880"/>
      <c r="K14" s="881"/>
      <c r="L14" s="851" t="s">
        <v>269</v>
      </c>
      <c r="M14" s="852"/>
      <c r="N14" s="852"/>
      <c r="O14" s="852"/>
      <c r="P14" s="852"/>
      <c r="Q14" s="852"/>
      <c r="R14" s="852"/>
      <c r="S14" s="853"/>
      <c r="T14" s="869">
        <v>17600</v>
      </c>
      <c r="U14" s="870"/>
      <c r="V14" s="871"/>
      <c r="W14" s="872"/>
      <c r="X14" s="109" t="s">
        <v>261</v>
      </c>
      <c r="Y14" s="873">
        <f t="shared" si="1"/>
        <v>0</v>
      </c>
      <c r="Z14" s="873"/>
      <c r="AA14" s="874"/>
      <c r="AB14" s="104"/>
      <c r="AC14" s="860"/>
      <c r="AD14" s="861"/>
      <c r="AE14" s="862">
        <f t="shared" si="0"/>
        <v>0</v>
      </c>
      <c r="AF14" s="862"/>
      <c r="AG14" s="863"/>
    </row>
    <row r="15" spans="1:33" ht="35.1" customHeight="1" x14ac:dyDescent="0.4">
      <c r="A15" s="98"/>
      <c r="B15" s="864"/>
      <c r="C15" s="865"/>
      <c r="D15" s="105"/>
      <c r="E15" s="897"/>
      <c r="F15" s="900"/>
      <c r="G15" s="901"/>
      <c r="H15" s="901"/>
      <c r="I15" s="879" t="s">
        <v>270</v>
      </c>
      <c r="J15" s="880"/>
      <c r="K15" s="881"/>
      <c r="L15" s="851" t="s">
        <v>271</v>
      </c>
      <c r="M15" s="852"/>
      <c r="N15" s="852"/>
      <c r="O15" s="852"/>
      <c r="P15" s="852"/>
      <c r="Q15" s="852"/>
      <c r="R15" s="852"/>
      <c r="S15" s="853"/>
      <c r="T15" s="869">
        <v>22000</v>
      </c>
      <c r="U15" s="870"/>
      <c r="V15" s="871"/>
      <c r="W15" s="872"/>
      <c r="X15" s="109" t="s">
        <v>261</v>
      </c>
      <c r="Y15" s="873">
        <f t="shared" si="1"/>
        <v>0</v>
      </c>
      <c r="Z15" s="873"/>
      <c r="AA15" s="874"/>
      <c r="AB15" s="104"/>
      <c r="AC15" s="860"/>
      <c r="AD15" s="861"/>
      <c r="AE15" s="862">
        <f t="shared" si="0"/>
        <v>0</v>
      </c>
      <c r="AF15" s="862"/>
      <c r="AG15" s="863"/>
    </row>
    <row r="16" spans="1:33" ht="35.1" customHeight="1" x14ac:dyDescent="0.4">
      <c r="A16" s="98"/>
      <c r="B16" s="864"/>
      <c r="C16" s="865"/>
      <c r="D16" s="105"/>
      <c r="E16" s="897"/>
      <c r="F16" s="902"/>
      <c r="G16" s="903"/>
      <c r="H16" s="903"/>
      <c r="I16" s="879" t="s">
        <v>272</v>
      </c>
      <c r="J16" s="880"/>
      <c r="K16" s="881"/>
      <c r="L16" s="851" t="s">
        <v>273</v>
      </c>
      <c r="M16" s="852"/>
      <c r="N16" s="852"/>
      <c r="O16" s="852"/>
      <c r="P16" s="852"/>
      <c r="Q16" s="852"/>
      <c r="R16" s="852"/>
      <c r="S16" s="853"/>
      <c r="T16" s="869">
        <v>24200</v>
      </c>
      <c r="U16" s="870"/>
      <c r="V16" s="871"/>
      <c r="W16" s="872"/>
      <c r="X16" s="109" t="s">
        <v>261</v>
      </c>
      <c r="Y16" s="873">
        <f t="shared" si="1"/>
        <v>0</v>
      </c>
      <c r="Z16" s="873"/>
      <c r="AA16" s="874"/>
      <c r="AB16" s="104"/>
      <c r="AC16" s="860"/>
      <c r="AD16" s="861"/>
      <c r="AE16" s="862">
        <f t="shared" si="0"/>
        <v>0</v>
      </c>
      <c r="AF16" s="862"/>
      <c r="AG16" s="863"/>
    </row>
    <row r="17" spans="1:33" ht="35.1" customHeight="1" x14ac:dyDescent="0.4">
      <c r="A17" s="98"/>
      <c r="B17" s="864"/>
      <c r="C17" s="865"/>
      <c r="D17" s="105"/>
      <c r="E17" s="897"/>
      <c r="F17" s="866" t="s">
        <v>274</v>
      </c>
      <c r="G17" s="867"/>
      <c r="H17" s="867"/>
      <c r="I17" s="867"/>
      <c r="J17" s="867"/>
      <c r="K17" s="868"/>
      <c r="L17" s="876" t="s">
        <v>275</v>
      </c>
      <c r="M17" s="877"/>
      <c r="N17" s="877"/>
      <c r="O17" s="877"/>
      <c r="P17" s="877"/>
      <c r="Q17" s="877"/>
      <c r="R17" s="877"/>
      <c r="S17" s="878"/>
      <c r="T17" s="869">
        <v>8800</v>
      </c>
      <c r="U17" s="870"/>
      <c r="V17" s="871"/>
      <c r="W17" s="872"/>
      <c r="X17" s="109" t="s">
        <v>261</v>
      </c>
      <c r="Y17" s="873">
        <f t="shared" si="1"/>
        <v>0</v>
      </c>
      <c r="Z17" s="873"/>
      <c r="AA17" s="874"/>
      <c r="AB17" s="104"/>
      <c r="AC17" s="860"/>
      <c r="AD17" s="861"/>
      <c r="AE17" s="862">
        <f t="shared" si="0"/>
        <v>0</v>
      </c>
      <c r="AF17" s="862"/>
      <c r="AG17" s="863"/>
    </row>
    <row r="18" spans="1:33" ht="35.1" customHeight="1" x14ac:dyDescent="0.4">
      <c r="A18" s="98"/>
      <c r="B18" s="864"/>
      <c r="C18" s="865"/>
      <c r="D18" s="105"/>
      <c r="E18" s="897"/>
      <c r="F18" s="866" t="s">
        <v>276</v>
      </c>
      <c r="G18" s="867"/>
      <c r="H18" s="867"/>
      <c r="I18" s="867"/>
      <c r="J18" s="867"/>
      <c r="K18" s="868"/>
      <c r="L18" s="851" t="s">
        <v>277</v>
      </c>
      <c r="M18" s="852"/>
      <c r="N18" s="852"/>
      <c r="O18" s="852"/>
      <c r="P18" s="852"/>
      <c r="Q18" s="852"/>
      <c r="R18" s="852"/>
      <c r="S18" s="853"/>
      <c r="T18" s="869">
        <v>6600</v>
      </c>
      <c r="U18" s="870"/>
      <c r="V18" s="871"/>
      <c r="W18" s="872"/>
      <c r="X18" s="109" t="s">
        <v>261</v>
      </c>
      <c r="Y18" s="873">
        <f t="shared" si="1"/>
        <v>0</v>
      </c>
      <c r="Z18" s="873"/>
      <c r="AA18" s="874"/>
      <c r="AB18" s="104"/>
      <c r="AC18" s="860"/>
      <c r="AD18" s="861"/>
      <c r="AE18" s="862">
        <f t="shared" si="0"/>
        <v>0</v>
      </c>
      <c r="AF18" s="862"/>
      <c r="AG18" s="863"/>
    </row>
    <row r="19" spans="1:33" ht="35.1" customHeight="1" x14ac:dyDescent="0.4">
      <c r="A19" s="98"/>
      <c r="B19" s="864"/>
      <c r="C19" s="865"/>
      <c r="D19" s="105"/>
      <c r="E19" s="897"/>
      <c r="F19" s="866" t="s">
        <v>278</v>
      </c>
      <c r="G19" s="867"/>
      <c r="H19" s="867"/>
      <c r="I19" s="867"/>
      <c r="J19" s="867"/>
      <c r="K19" s="868"/>
      <c r="L19" s="851" t="s">
        <v>279</v>
      </c>
      <c r="M19" s="852"/>
      <c r="N19" s="852"/>
      <c r="O19" s="852"/>
      <c r="P19" s="852"/>
      <c r="Q19" s="852"/>
      <c r="R19" s="852"/>
      <c r="S19" s="853"/>
      <c r="T19" s="869">
        <v>6600</v>
      </c>
      <c r="U19" s="870"/>
      <c r="V19" s="871"/>
      <c r="W19" s="872"/>
      <c r="X19" s="109" t="s">
        <v>261</v>
      </c>
      <c r="Y19" s="873">
        <f t="shared" si="1"/>
        <v>0</v>
      </c>
      <c r="Z19" s="873"/>
      <c r="AA19" s="874"/>
      <c r="AB19" s="104"/>
      <c r="AC19" s="860"/>
      <c r="AD19" s="861"/>
      <c r="AE19" s="862">
        <f t="shared" si="0"/>
        <v>0</v>
      </c>
      <c r="AF19" s="862"/>
      <c r="AG19" s="863"/>
    </row>
    <row r="20" spans="1:33" ht="35.1" customHeight="1" x14ac:dyDescent="0.4">
      <c r="A20" s="98"/>
      <c r="B20" s="864"/>
      <c r="C20" s="865"/>
      <c r="D20" s="105"/>
      <c r="E20" s="897"/>
      <c r="F20" s="875" t="s">
        <v>256</v>
      </c>
      <c r="G20" s="867"/>
      <c r="H20" s="867"/>
      <c r="I20" s="867"/>
      <c r="J20" s="867"/>
      <c r="K20" s="868"/>
      <c r="L20" s="851" t="s">
        <v>280</v>
      </c>
      <c r="M20" s="852"/>
      <c r="N20" s="852"/>
      <c r="O20" s="852"/>
      <c r="P20" s="852"/>
      <c r="Q20" s="852"/>
      <c r="R20" s="852"/>
      <c r="S20" s="853"/>
      <c r="T20" s="869">
        <v>6600</v>
      </c>
      <c r="U20" s="870"/>
      <c r="V20" s="871"/>
      <c r="W20" s="872"/>
      <c r="X20" s="109" t="s">
        <v>261</v>
      </c>
      <c r="Y20" s="873">
        <f t="shared" si="1"/>
        <v>0</v>
      </c>
      <c r="Z20" s="873"/>
      <c r="AA20" s="874"/>
      <c r="AB20" s="104"/>
      <c r="AC20" s="860"/>
      <c r="AD20" s="861"/>
      <c r="AE20" s="862">
        <f t="shared" si="0"/>
        <v>0</v>
      </c>
      <c r="AF20" s="862"/>
      <c r="AG20" s="863"/>
    </row>
    <row r="21" spans="1:33" ht="35.1" customHeight="1" x14ac:dyDescent="0.4">
      <c r="A21" s="98"/>
      <c r="B21" s="864"/>
      <c r="C21" s="865"/>
      <c r="D21" s="105"/>
      <c r="E21" s="897"/>
      <c r="F21" s="866" t="s">
        <v>255</v>
      </c>
      <c r="G21" s="867"/>
      <c r="H21" s="867"/>
      <c r="I21" s="867"/>
      <c r="J21" s="867"/>
      <c r="K21" s="868"/>
      <c r="L21" s="851" t="s">
        <v>280</v>
      </c>
      <c r="M21" s="852"/>
      <c r="N21" s="852"/>
      <c r="O21" s="852"/>
      <c r="P21" s="852"/>
      <c r="Q21" s="852"/>
      <c r="R21" s="852"/>
      <c r="S21" s="853"/>
      <c r="T21" s="869">
        <v>6600</v>
      </c>
      <c r="U21" s="870"/>
      <c r="V21" s="871"/>
      <c r="W21" s="872"/>
      <c r="X21" s="109" t="s">
        <v>261</v>
      </c>
      <c r="Y21" s="873">
        <f t="shared" si="1"/>
        <v>0</v>
      </c>
      <c r="Z21" s="873"/>
      <c r="AA21" s="874"/>
      <c r="AB21" s="104"/>
      <c r="AC21" s="860"/>
      <c r="AD21" s="861"/>
      <c r="AE21" s="862">
        <f t="shared" si="0"/>
        <v>0</v>
      </c>
      <c r="AF21" s="862"/>
      <c r="AG21" s="863"/>
    </row>
    <row r="22" spans="1:33" ht="35.1" customHeight="1" x14ac:dyDescent="0.4">
      <c r="A22" s="98"/>
      <c r="B22" s="846"/>
      <c r="C22" s="847"/>
      <c r="D22" s="108"/>
      <c r="E22" s="827"/>
      <c r="F22" s="848" t="s">
        <v>22</v>
      </c>
      <c r="G22" s="849"/>
      <c r="H22" s="849"/>
      <c r="I22" s="849"/>
      <c r="J22" s="849"/>
      <c r="K22" s="850"/>
      <c r="L22" s="851" t="s">
        <v>281</v>
      </c>
      <c r="M22" s="852"/>
      <c r="N22" s="852"/>
      <c r="O22" s="852"/>
      <c r="P22" s="852"/>
      <c r="Q22" s="852"/>
      <c r="R22" s="852"/>
      <c r="S22" s="853"/>
      <c r="T22" s="854">
        <v>6600</v>
      </c>
      <c r="U22" s="855"/>
      <c r="V22" s="856"/>
      <c r="W22" s="857"/>
      <c r="X22" s="113" t="s">
        <v>261</v>
      </c>
      <c r="Y22" s="858">
        <f t="shared" si="1"/>
        <v>0</v>
      </c>
      <c r="Z22" s="858"/>
      <c r="AA22" s="859"/>
      <c r="AB22" s="104"/>
      <c r="AC22" s="817"/>
      <c r="AD22" s="818"/>
      <c r="AE22" s="819">
        <f>T22*AC22</f>
        <v>0</v>
      </c>
      <c r="AF22" s="819"/>
      <c r="AG22" s="820"/>
    </row>
    <row r="23" spans="1:33" ht="15" customHeight="1" x14ac:dyDescent="0.4">
      <c r="A23" s="98"/>
      <c r="B23" s="821" t="s">
        <v>244</v>
      </c>
      <c r="C23" s="822"/>
      <c r="D23" s="825" t="s">
        <v>245</v>
      </c>
      <c r="E23" s="827" t="s">
        <v>282</v>
      </c>
      <c r="F23" s="830" t="s">
        <v>283</v>
      </c>
      <c r="G23" s="831"/>
      <c r="H23" s="831"/>
      <c r="I23" s="831"/>
      <c r="J23" s="831"/>
      <c r="K23" s="832"/>
      <c r="L23" s="830" t="s">
        <v>247</v>
      </c>
      <c r="M23" s="831"/>
      <c r="N23" s="831"/>
      <c r="O23" s="831"/>
      <c r="P23" s="831"/>
      <c r="Q23" s="831"/>
      <c r="R23" s="831"/>
      <c r="S23" s="832"/>
      <c r="T23" s="836" t="s">
        <v>284</v>
      </c>
      <c r="U23" s="822"/>
      <c r="V23" s="838" t="s">
        <v>249</v>
      </c>
      <c r="W23" s="838"/>
      <c r="X23" s="839"/>
      <c r="Y23" s="840" t="s">
        <v>250</v>
      </c>
      <c r="Z23" s="841"/>
      <c r="AA23" s="842"/>
      <c r="AB23" s="104"/>
      <c r="AC23" s="801" t="s">
        <v>251</v>
      </c>
      <c r="AD23" s="802"/>
      <c r="AE23" s="805" t="s">
        <v>252</v>
      </c>
      <c r="AF23" s="802"/>
      <c r="AG23" s="806"/>
    </row>
    <row r="24" spans="1:33" ht="15" customHeight="1" x14ac:dyDescent="0.4">
      <c r="A24" s="98"/>
      <c r="B24" s="823"/>
      <c r="C24" s="824"/>
      <c r="D24" s="826"/>
      <c r="E24" s="828"/>
      <c r="F24" s="833"/>
      <c r="G24" s="834"/>
      <c r="H24" s="834"/>
      <c r="I24" s="834"/>
      <c r="J24" s="834"/>
      <c r="K24" s="835"/>
      <c r="L24" s="833"/>
      <c r="M24" s="834"/>
      <c r="N24" s="834"/>
      <c r="O24" s="834"/>
      <c r="P24" s="834"/>
      <c r="Q24" s="834"/>
      <c r="R24" s="834"/>
      <c r="S24" s="835"/>
      <c r="T24" s="837"/>
      <c r="U24" s="824"/>
      <c r="V24" s="114" t="s">
        <v>376</v>
      </c>
      <c r="W24" s="115" t="s">
        <v>285</v>
      </c>
      <c r="X24" s="116" t="s">
        <v>286</v>
      </c>
      <c r="Y24" s="843"/>
      <c r="Z24" s="844"/>
      <c r="AA24" s="845"/>
      <c r="AB24" s="104"/>
      <c r="AC24" s="803"/>
      <c r="AD24" s="804"/>
      <c r="AE24" s="807"/>
      <c r="AF24" s="804"/>
      <c r="AG24" s="808"/>
    </row>
    <row r="25" spans="1:33" ht="35.1" customHeight="1" x14ac:dyDescent="0.4">
      <c r="A25" s="98"/>
      <c r="B25" s="753" t="s">
        <v>253</v>
      </c>
      <c r="C25" s="754"/>
      <c r="D25" s="785"/>
      <c r="E25" s="828"/>
      <c r="F25" s="787" t="s">
        <v>287</v>
      </c>
      <c r="G25" s="788"/>
      <c r="H25" s="788"/>
      <c r="I25" s="788"/>
      <c r="J25" s="788"/>
      <c r="K25" s="789"/>
      <c r="L25" s="793" t="s">
        <v>288</v>
      </c>
      <c r="M25" s="794"/>
      <c r="N25" s="794"/>
      <c r="O25" s="794"/>
      <c r="P25" s="794"/>
      <c r="Q25" s="794"/>
      <c r="R25" s="794"/>
      <c r="S25" s="795"/>
      <c r="T25" s="771">
        <v>350</v>
      </c>
      <c r="U25" s="772"/>
      <c r="V25" s="190"/>
      <c r="W25" s="191"/>
      <c r="X25" s="191"/>
      <c r="Y25" s="775"/>
      <c r="Z25" s="776"/>
      <c r="AA25" s="777"/>
      <c r="AB25" s="104"/>
      <c r="AC25" s="743"/>
      <c r="AD25" s="744"/>
      <c r="AE25" s="747">
        <f t="shared" ref="AE25" si="2">T25*AC25</f>
        <v>0</v>
      </c>
      <c r="AF25" s="748"/>
      <c r="AG25" s="749"/>
    </row>
    <row r="26" spans="1:33" ht="35.1" customHeight="1" x14ac:dyDescent="0.4">
      <c r="A26" s="98"/>
      <c r="B26" s="809"/>
      <c r="C26" s="810"/>
      <c r="D26" s="811"/>
      <c r="E26" s="828"/>
      <c r="F26" s="812"/>
      <c r="G26" s="760"/>
      <c r="H26" s="760"/>
      <c r="I26" s="760"/>
      <c r="J26" s="760"/>
      <c r="K26" s="761"/>
      <c r="L26" s="813"/>
      <c r="M26" s="766"/>
      <c r="N26" s="766"/>
      <c r="O26" s="766"/>
      <c r="P26" s="766"/>
      <c r="Q26" s="766"/>
      <c r="R26" s="766"/>
      <c r="S26" s="767"/>
      <c r="T26" s="799"/>
      <c r="U26" s="800"/>
      <c r="V26" s="192"/>
      <c r="W26" s="193"/>
      <c r="X26" s="194"/>
      <c r="Y26" s="814"/>
      <c r="Z26" s="815"/>
      <c r="AA26" s="816"/>
      <c r="AB26" s="104"/>
      <c r="AC26" s="745"/>
      <c r="AD26" s="746"/>
      <c r="AE26" s="750"/>
      <c r="AF26" s="751"/>
      <c r="AG26" s="752"/>
    </row>
    <row r="27" spans="1:33" ht="35.1" customHeight="1" x14ac:dyDescent="0.4">
      <c r="A27" s="98"/>
      <c r="B27" s="753" t="s">
        <v>253</v>
      </c>
      <c r="C27" s="754"/>
      <c r="D27" s="785"/>
      <c r="E27" s="828"/>
      <c r="F27" s="787" t="s">
        <v>289</v>
      </c>
      <c r="G27" s="788"/>
      <c r="H27" s="788"/>
      <c r="I27" s="788"/>
      <c r="J27" s="788"/>
      <c r="K27" s="789"/>
      <c r="L27" s="793" t="s">
        <v>290</v>
      </c>
      <c r="M27" s="794"/>
      <c r="N27" s="794"/>
      <c r="O27" s="794"/>
      <c r="P27" s="794"/>
      <c r="Q27" s="794"/>
      <c r="R27" s="794"/>
      <c r="S27" s="795"/>
      <c r="T27" s="771">
        <v>500</v>
      </c>
      <c r="U27" s="772"/>
      <c r="V27" s="190"/>
      <c r="W27" s="191"/>
      <c r="X27" s="191"/>
      <c r="Y27" s="775">
        <f t="shared" ref="Y27" si="3">T27*(X27+X28)</f>
        <v>0</v>
      </c>
      <c r="Z27" s="776"/>
      <c r="AA27" s="777"/>
      <c r="AB27" s="104"/>
      <c r="AC27" s="743"/>
      <c r="AD27" s="744"/>
      <c r="AE27" s="747">
        <f t="shared" ref="AE27" si="4">T27*AC27</f>
        <v>0</v>
      </c>
      <c r="AF27" s="748"/>
      <c r="AG27" s="749"/>
    </row>
    <row r="28" spans="1:33" ht="35.1" customHeight="1" x14ac:dyDescent="0.4">
      <c r="A28" s="98"/>
      <c r="B28" s="755"/>
      <c r="C28" s="756"/>
      <c r="D28" s="786"/>
      <c r="E28" s="828"/>
      <c r="F28" s="790"/>
      <c r="G28" s="791"/>
      <c r="H28" s="791"/>
      <c r="I28" s="791"/>
      <c r="J28" s="791"/>
      <c r="K28" s="792"/>
      <c r="L28" s="796"/>
      <c r="M28" s="797"/>
      <c r="N28" s="797"/>
      <c r="O28" s="797"/>
      <c r="P28" s="797"/>
      <c r="Q28" s="797"/>
      <c r="R28" s="797"/>
      <c r="S28" s="798"/>
      <c r="T28" s="799"/>
      <c r="U28" s="800"/>
      <c r="V28" s="195"/>
      <c r="W28" s="196"/>
      <c r="X28" s="197"/>
      <c r="Y28" s="778"/>
      <c r="Z28" s="779"/>
      <c r="AA28" s="780"/>
      <c r="AB28" s="104"/>
      <c r="AC28" s="745"/>
      <c r="AD28" s="746"/>
      <c r="AE28" s="750"/>
      <c r="AF28" s="751"/>
      <c r="AG28" s="752"/>
    </row>
    <row r="29" spans="1:33" ht="35.1" customHeight="1" x14ac:dyDescent="0.4">
      <c r="A29" s="98"/>
      <c r="B29" s="753" t="s">
        <v>253</v>
      </c>
      <c r="C29" s="754"/>
      <c r="D29" s="757"/>
      <c r="E29" s="828"/>
      <c r="F29" s="759" t="s">
        <v>135</v>
      </c>
      <c r="G29" s="760"/>
      <c r="H29" s="760"/>
      <c r="I29" s="760"/>
      <c r="J29" s="760"/>
      <c r="K29" s="761"/>
      <c r="L29" s="765" t="s">
        <v>223</v>
      </c>
      <c r="M29" s="766"/>
      <c r="N29" s="766"/>
      <c r="O29" s="766"/>
      <c r="P29" s="766"/>
      <c r="Q29" s="766"/>
      <c r="R29" s="766"/>
      <c r="S29" s="767"/>
      <c r="T29" s="771">
        <v>350</v>
      </c>
      <c r="U29" s="772"/>
      <c r="V29" s="190"/>
      <c r="W29" s="191"/>
      <c r="X29" s="191"/>
      <c r="Y29" s="775">
        <f t="shared" ref="Y29" si="5">T29*(X29+X30)</f>
        <v>0</v>
      </c>
      <c r="Z29" s="776"/>
      <c r="AA29" s="777"/>
      <c r="AB29" s="104"/>
      <c r="AC29" s="743"/>
      <c r="AD29" s="744"/>
      <c r="AE29" s="747">
        <f t="shared" ref="AE29" si="6">T29*AC29</f>
        <v>0</v>
      </c>
      <c r="AF29" s="748"/>
      <c r="AG29" s="749"/>
    </row>
    <row r="30" spans="1:33" ht="35.1" customHeight="1" thickBot="1" x14ac:dyDescent="0.45">
      <c r="A30" s="98"/>
      <c r="B30" s="755"/>
      <c r="C30" s="756"/>
      <c r="D30" s="758"/>
      <c r="E30" s="829"/>
      <c r="F30" s="762"/>
      <c r="G30" s="763"/>
      <c r="H30" s="763"/>
      <c r="I30" s="763"/>
      <c r="J30" s="763"/>
      <c r="K30" s="764"/>
      <c r="L30" s="768"/>
      <c r="M30" s="769"/>
      <c r="N30" s="769"/>
      <c r="O30" s="769"/>
      <c r="P30" s="769"/>
      <c r="Q30" s="769"/>
      <c r="R30" s="769"/>
      <c r="S30" s="770"/>
      <c r="T30" s="773"/>
      <c r="U30" s="774"/>
      <c r="V30" s="195"/>
      <c r="W30" s="196"/>
      <c r="X30" s="197"/>
      <c r="Y30" s="778"/>
      <c r="Z30" s="779"/>
      <c r="AA30" s="780"/>
      <c r="AB30" s="104"/>
      <c r="AC30" s="781"/>
      <c r="AD30" s="782"/>
      <c r="AE30" s="783"/>
      <c r="AF30" s="784"/>
      <c r="AG30" s="756"/>
    </row>
    <row r="31" spans="1:33" ht="35.1" customHeight="1" thickBot="1" x14ac:dyDescent="0.45">
      <c r="A31" s="98"/>
      <c r="B31" s="733" t="s">
        <v>377</v>
      </c>
      <c r="C31" s="733"/>
      <c r="D31" s="733"/>
      <c r="E31" s="733"/>
      <c r="F31" s="733"/>
      <c r="G31" s="733"/>
      <c r="H31" s="733"/>
      <c r="I31" s="733"/>
      <c r="J31" s="733"/>
      <c r="K31" s="733"/>
      <c r="L31" s="733"/>
      <c r="M31" s="733"/>
      <c r="N31" s="733"/>
      <c r="O31" s="733"/>
      <c r="P31" s="733"/>
      <c r="Q31" s="733"/>
      <c r="R31" s="733"/>
      <c r="S31" s="733"/>
      <c r="T31" s="733"/>
      <c r="U31" s="734"/>
      <c r="V31" s="735" t="s">
        <v>291</v>
      </c>
      <c r="W31" s="736"/>
      <c r="X31" s="736"/>
      <c r="Y31" s="737">
        <f>SUM(Y10:AA30)</f>
        <v>0</v>
      </c>
      <c r="Z31" s="738"/>
      <c r="AA31" s="739"/>
      <c r="AB31" s="104"/>
      <c r="AC31" s="740" t="s">
        <v>292</v>
      </c>
      <c r="AD31" s="741"/>
      <c r="AE31" s="742">
        <f>SUM(AE10:AG30)</f>
        <v>0</v>
      </c>
      <c r="AF31" s="742"/>
      <c r="AG31" s="742"/>
    </row>
    <row r="32" spans="1:33" ht="35.1" customHeight="1" x14ac:dyDescent="0.4">
      <c r="A32" s="98"/>
      <c r="B32" s="117"/>
      <c r="C32" s="117"/>
      <c r="D32" s="117"/>
      <c r="E32" s="117"/>
      <c r="F32" s="117"/>
      <c r="G32" s="117"/>
      <c r="H32" s="117"/>
      <c r="I32" s="117"/>
      <c r="J32" s="117"/>
      <c r="K32" s="117"/>
      <c r="L32" s="117"/>
      <c r="M32" s="117"/>
      <c r="N32" s="117"/>
      <c r="O32" s="117"/>
      <c r="P32" s="117"/>
      <c r="Q32" s="117"/>
      <c r="R32" s="117"/>
      <c r="S32" s="117"/>
      <c r="T32" s="117"/>
      <c r="U32" s="117"/>
      <c r="V32" s="198"/>
      <c r="W32" s="198"/>
      <c r="X32" s="198"/>
      <c r="Y32" s="199"/>
      <c r="Z32" s="199"/>
      <c r="AA32" s="199"/>
      <c r="AB32" s="200"/>
      <c r="AC32" s="201"/>
      <c r="AD32" s="202"/>
      <c r="AE32" s="203"/>
      <c r="AF32" s="203"/>
      <c r="AG32" s="203"/>
    </row>
    <row r="33" spans="2:33" ht="15" customHeight="1" x14ac:dyDescent="0.4">
      <c r="B33" s="117"/>
      <c r="C33" s="117"/>
      <c r="D33" s="117"/>
      <c r="E33" s="117"/>
      <c r="F33" s="117"/>
      <c r="G33" s="117"/>
      <c r="H33" s="117"/>
      <c r="I33" s="117"/>
      <c r="J33" s="117"/>
      <c r="K33" s="117"/>
      <c r="L33" s="117"/>
      <c r="M33" s="117"/>
      <c r="N33" s="117"/>
      <c r="O33" s="117"/>
      <c r="P33" s="181"/>
      <c r="Q33" s="181"/>
      <c r="R33" s="181"/>
      <c r="S33" s="181"/>
      <c r="T33" s="181"/>
      <c r="U33" s="181"/>
      <c r="V33" s="98"/>
      <c r="W33" s="98"/>
      <c r="X33" s="98"/>
      <c r="Y33" s="98"/>
      <c r="Z33" s="98"/>
      <c r="AA33" s="98"/>
      <c r="AB33" s="98"/>
      <c r="AC33" s="98"/>
      <c r="AD33" s="98"/>
      <c r="AE33" s="98"/>
      <c r="AF33" s="98"/>
      <c r="AG33" s="98"/>
    </row>
    <row r="34" spans="2:33" ht="17.100000000000001" customHeight="1" x14ac:dyDescent="0.4">
      <c r="T34" s="98"/>
      <c r="U34" s="98"/>
      <c r="V34" s="98"/>
      <c r="W34" s="98"/>
      <c r="X34" s="98"/>
      <c r="Y34" s="98"/>
      <c r="Z34" s="98"/>
      <c r="AA34" s="98"/>
      <c r="AB34" s="98"/>
      <c r="AC34" s="98"/>
      <c r="AD34" s="98"/>
      <c r="AE34" s="98"/>
      <c r="AF34" s="98"/>
      <c r="AG34" s="98"/>
    </row>
    <row r="35" spans="2:33" ht="17.100000000000001" customHeight="1" x14ac:dyDescent="0.4">
      <c r="T35" s="98"/>
      <c r="U35" s="98"/>
      <c r="V35" s="98"/>
      <c r="W35" s="98"/>
      <c r="X35" s="98"/>
      <c r="Y35" s="98"/>
      <c r="Z35" s="98"/>
      <c r="AA35" s="98"/>
      <c r="AB35" s="98"/>
      <c r="AC35" s="98"/>
      <c r="AD35" s="98"/>
      <c r="AE35" s="98"/>
      <c r="AF35" s="98"/>
      <c r="AG35" s="98"/>
    </row>
    <row r="36" spans="2:33" x14ac:dyDescent="0.4">
      <c r="V36" s="98"/>
      <c r="W36" s="98"/>
      <c r="X36" s="98"/>
      <c r="Y36" s="98"/>
      <c r="Z36" s="98"/>
      <c r="AA36" s="98"/>
      <c r="AB36" s="98"/>
      <c r="AC36" s="98"/>
      <c r="AD36" s="98"/>
      <c r="AE36" s="98"/>
      <c r="AF36" s="98"/>
      <c r="AG36" s="98"/>
    </row>
    <row r="37" spans="2:33" x14ac:dyDescent="0.4">
      <c r="V37" s="98"/>
      <c r="W37" s="98"/>
      <c r="X37" s="98"/>
      <c r="Y37" s="98"/>
      <c r="Z37" s="98"/>
      <c r="AA37" s="98"/>
      <c r="AB37" s="98"/>
      <c r="AC37" s="98"/>
      <c r="AD37" s="98"/>
      <c r="AE37" s="98"/>
      <c r="AF37" s="98"/>
      <c r="AG37" s="98"/>
    </row>
    <row r="38" spans="2:33" x14ac:dyDescent="0.4">
      <c r="V38" s="98"/>
      <c r="W38" s="98"/>
      <c r="X38" s="98"/>
      <c r="Y38" s="98"/>
      <c r="Z38" s="98"/>
      <c r="AA38" s="98"/>
      <c r="AB38" s="98"/>
      <c r="AC38" s="98"/>
      <c r="AD38" s="98"/>
      <c r="AE38" s="98"/>
      <c r="AF38" s="98"/>
      <c r="AG38" s="98"/>
    </row>
    <row r="39" spans="2:33" x14ac:dyDescent="0.4">
      <c r="V39" s="98"/>
      <c r="W39" s="98"/>
      <c r="X39" s="98"/>
      <c r="Y39" s="98"/>
      <c r="Z39" s="98"/>
      <c r="AA39" s="98"/>
      <c r="AB39" s="98"/>
      <c r="AC39" s="98"/>
      <c r="AD39" s="98"/>
      <c r="AE39" s="98"/>
      <c r="AF39" s="98"/>
      <c r="AG39" s="98"/>
    </row>
    <row r="40" spans="2:33" x14ac:dyDescent="0.4">
      <c r="V40" s="98"/>
      <c r="W40" s="98"/>
      <c r="X40" s="98"/>
      <c r="Y40" s="98"/>
      <c r="Z40" s="98"/>
      <c r="AA40" s="98"/>
      <c r="AB40" s="98"/>
      <c r="AC40" s="98"/>
      <c r="AD40" s="98"/>
      <c r="AE40" s="98"/>
      <c r="AF40" s="98"/>
      <c r="AG40" s="98"/>
    </row>
    <row r="41" spans="2:33" x14ac:dyDescent="0.4">
      <c r="V41" s="98"/>
      <c r="W41" s="98"/>
      <c r="X41" s="98"/>
      <c r="Y41" s="98"/>
      <c r="Z41" s="98"/>
      <c r="AA41" s="98"/>
      <c r="AB41" s="98"/>
      <c r="AC41" s="98"/>
      <c r="AD41" s="98"/>
      <c r="AE41" s="98"/>
      <c r="AF41" s="98"/>
      <c r="AG41" s="98"/>
    </row>
    <row r="42" spans="2:33" x14ac:dyDescent="0.4">
      <c r="V42" s="98"/>
      <c r="W42" s="98"/>
      <c r="X42" s="98"/>
      <c r="Y42" s="98"/>
      <c r="Z42" s="98"/>
      <c r="AA42" s="98"/>
      <c r="AB42" s="98"/>
      <c r="AC42" s="98"/>
      <c r="AD42" s="98"/>
      <c r="AE42" s="98"/>
      <c r="AF42" s="98"/>
      <c r="AG42" s="98"/>
    </row>
    <row r="43" spans="2:33" x14ac:dyDescent="0.4">
      <c r="V43" s="98"/>
      <c r="W43" s="98"/>
      <c r="X43" s="98"/>
      <c r="Y43" s="98"/>
      <c r="Z43" s="98"/>
      <c r="AA43" s="98"/>
      <c r="AB43" s="98"/>
      <c r="AC43" s="98"/>
      <c r="AD43" s="98"/>
      <c r="AE43" s="98"/>
      <c r="AF43" s="98"/>
      <c r="AG43" s="98"/>
    </row>
    <row r="44" spans="2:33" x14ac:dyDescent="0.4">
      <c r="V44" s="98"/>
      <c r="W44" s="98"/>
      <c r="X44" s="98"/>
      <c r="Y44" s="98"/>
      <c r="Z44" s="98"/>
      <c r="AA44" s="98"/>
      <c r="AB44" s="98"/>
      <c r="AC44" s="98"/>
      <c r="AD44" s="98"/>
      <c r="AE44" s="98"/>
      <c r="AF44" s="98"/>
      <c r="AG44" s="98"/>
    </row>
    <row r="45" spans="2:33" x14ac:dyDescent="0.4">
      <c r="V45" s="98"/>
      <c r="W45" s="98"/>
      <c r="X45" s="98"/>
      <c r="Y45" s="98"/>
      <c r="Z45" s="98"/>
      <c r="AA45" s="98"/>
      <c r="AB45" s="98"/>
      <c r="AC45" s="98"/>
      <c r="AD45" s="98"/>
      <c r="AE45" s="98"/>
      <c r="AF45" s="98"/>
      <c r="AG45" s="98"/>
    </row>
    <row r="46" spans="2:33" x14ac:dyDescent="0.4">
      <c r="V46" s="98"/>
      <c r="W46" s="98"/>
      <c r="X46" s="98"/>
      <c r="Y46" s="98"/>
      <c r="Z46" s="98"/>
      <c r="AA46" s="98"/>
      <c r="AB46" s="98"/>
      <c r="AC46" s="98"/>
      <c r="AD46" s="98"/>
      <c r="AE46" s="98"/>
      <c r="AF46" s="98"/>
      <c r="AG46" s="98"/>
    </row>
    <row r="47" spans="2:33" x14ac:dyDescent="0.4">
      <c r="V47" s="98"/>
      <c r="W47" s="98"/>
      <c r="X47" s="98"/>
      <c r="Y47" s="98"/>
      <c r="Z47" s="98"/>
      <c r="AA47" s="98"/>
      <c r="AB47" s="98"/>
      <c r="AC47" s="98"/>
      <c r="AD47" s="98"/>
      <c r="AE47" s="98"/>
      <c r="AF47" s="98"/>
      <c r="AG47" s="98"/>
    </row>
    <row r="48" spans="2:33" x14ac:dyDescent="0.4">
      <c r="V48" s="98"/>
      <c r="W48" s="98"/>
      <c r="X48" s="98"/>
      <c r="Y48" s="98"/>
      <c r="Z48" s="98"/>
      <c r="AA48" s="98"/>
      <c r="AB48" s="98"/>
      <c r="AC48" s="98"/>
      <c r="AD48" s="98"/>
      <c r="AE48" s="98"/>
      <c r="AF48" s="98"/>
      <c r="AG48" s="98"/>
    </row>
    <row r="49" spans="22:33" x14ac:dyDescent="0.4">
      <c r="V49" s="98"/>
      <c r="W49" s="98"/>
      <c r="X49" s="98"/>
      <c r="Y49" s="98"/>
      <c r="Z49" s="98"/>
      <c r="AA49" s="98"/>
      <c r="AB49" s="98"/>
      <c r="AC49" s="98"/>
      <c r="AD49" s="98"/>
      <c r="AE49" s="98"/>
      <c r="AF49" s="98"/>
      <c r="AG49" s="98"/>
    </row>
    <row r="50" spans="22:33" x14ac:dyDescent="0.4">
      <c r="V50" s="98"/>
      <c r="W50" s="98"/>
      <c r="X50" s="98"/>
      <c r="Y50" s="98"/>
      <c r="Z50" s="98"/>
      <c r="AA50" s="98"/>
      <c r="AB50" s="98"/>
      <c r="AC50" s="98"/>
      <c r="AD50" s="98"/>
      <c r="AE50" s="98"/>
      <c r="AF50" s="98"/>
      <c r="AG50" s="98"/>
    </row>
    <row r="51" spans="22:33" x14ac:dyDescent="0.4">
      <c r="V51" s="98"/>
      <c r="W51" s="98"/>
      <c r="X51" s="98"/>
      <c r="Y51" s="98"/>
      <c r="Z51" s="98"/>
      <c r="AA51" s="98"/>
      <c r="AB51" s="98"/>
      <c r="AC51" s="98"/>
      <c r="AD51" s="98"/>
      <c r="AE51" s="98"/>
      <c r="AF51" s="98"/>
      <c r="AG51" s="98"/>
    </row>
    <row r="52" spans="22:33" x14ac:dyDescent="0.4">
      <c r="V52" s="98"/>
      <c r="W52" s="98"/>
      <c r="X52" s="98"/>
      <c r="Y52" s="98"/>
      <c r="Z52" s="98"/>
      <c r="AA52" s="98"/>
      <c r="AB52" s="98"/>
      <c r="AC52" s="98"/>
      <c r="AD52" s="98"/>
      <c r="AE52" s="98"/>
      <c r="AF52" s="98"/>
      <c r="AG52" s="98"/>
    </row>
    <row r="53" spans="22:33" x14ac:dyDescent="0.4">
      <c r="V53" s="98"/>
      <c r="W53" s="98"/>
      <c r="X53" s="98"/>
      <c r="Y53" s="98"/>
      <c r="Z53" s="98"/>
      <c r="AA53" s="98"/>
      <c r="AB53" s="98"/>
      <c r="AC53" s="98"/>
      <c r="AD53" s="98"/>
      <c r="AE53" s="98"/>
      <c r="AF53" s="98"/>
      <c r="AG53" s="98"/>
    </row>
    <row r="54" spans="22:33" x14ac:dyDescent="0.4">
      <c r="V54" s="98"/>
      <c r="W54" s="98"/>
      <c r="X54" s="98"/>
      <c r="Y54" s="98"/>
      <c r="Z54" s="98"/>
      <c r="AA54" s="98"/>
      <c r="AB54" s="98"/>
      <c r="AC54" s="98"/>
      <c r="AD54" s="98"/>
      <c r="AE54" s="98"/>
      <c r="AF54" s="98"/>
      <c r="AG54" s="98"/>
    </row>
    <row r="55" spans="22:33" x14ac:dyDescent="0.4">
      <c r="V55" s="98"/>
      <c r="W55" s="98"/>
      <c r="X55" s="98"/>
      <c r="Y55" s="98"/>
      <c r="Z55" s="98"/>
      <c r="AA55" s="98"/>
      <c r="AB55" s="98"/>
      <c r="AC55" s="98"/>
      <c r="AD55" s="98"/>
      <c r="AE55" s="98"/>
      <c r="AF55" s="98"/>
      <c r="AG55" s="98"/>
    </row>
    <row r="56" spans="22:33" x14ac:dyDescent="0.4">
      <c r="V56" s="98"/>
      <c r="W56" s="98"/>
      <c r="X56" s="98"/>
      <c r="Y56" s="98"/>
      <c r="Z56" s="98"/>
      <c r="AA56" s="98"/>
      <c r="AB56" s="98"/>
      <c r="AC56" s="98"/>
      <c r="AD56" s="98"/>
      <c r="AE56" s="98"/>
      <c r="AF56" s="98"/>
      <c r="AG56" s="98"/>
    </row>
    <row r="57" spans="22:33" x14ac:dyDescent="0.4">
      <c r="V57" s="98"/>
      <c r="W57" s="98"/>
      <c r="X57" s="98"/>
      <c r="Y57" s="98"/>
      <c r="Z57" s="98"/>
      <c r="AA57" s="98"/>
      <c r="AB57" s="98"/>
      <c r="AC57" s="98"/>
      <c r="AD57" s="98"/>
      <c r="AE57" s="98"/>
      <c r="AF57" s="98"/>
      <c r="AG57" s="98"/>
    </row>
    <row r="58" spans="22:33" x14ac:dyDescent="0.4">
      <c r="V58" s="98"/>
      <c r="W58" s="98"/>
      <c r="X58" s="98"/>
      <c r="Y58" s="98"/>
      <c r="Z58" s="98"/>
      <c r="AA58" s="98"/>
      <c r="AB58" s="98"/>
      <c r="AC58" s="98"/>
      <c r="AD58" s="98"/>
      <c r="AE58" s="98"/>
      <c r="AF58" s="98"/>
      <c r="AG58" s="98"/>
    </row>
    <row r="59" spans="22:33" x14ac:dyDescent="0.4">
      <c r="V59" s="98"/>
      <c r="W59" s="98"/>
      <c r="X59" s="98"/>
      <c r="Y59" s="98"/>
      <c r="Z59" s="98"/>
      <c r="AA59" s="98"/>
      <c r="AB59" s="98"/>
      <c r="AC59" s="98"/>
      <c r="AD59" s="98"/>
      <c r="AE59" s="98"/>
      <c r="AF59" s="98"/>
      <c r="AG59" s="98"/>
    </row>
  </sheetData>
  <mergeCells count="176">
    <mergeCell ref="B3:F3"/>
    <mergeCell ref="B5:C5"/>
    <mergeCell ref="D5:T5"/>
    <mergeCell ref="U5:V5"/>
    <mergeCell ref="W5:AB5"/>
    <mergeCell ref="AD5:AG5"/>
    <mergeCell ref="G2:Y3"/>
    <mergeCell ref="Z2:Z3"/>
    <mergeCell ref="AA2:AB3"/>
    <mergeCell ref="AC2:AC3"/>
    <mergeCell ref="AD2:AD3"/>
    <mergeCell ref="AE2:AE3"/>
    <mergeCell ref="B7:AA7"/>
    <mergeCell ref="AC7:AG7"/>
    <mergeCell ref="B8:C8"/>
    <mergeCell ref="E8:K8"/>
    <mergeCell ref="L8:S8"/>
    <mergeCell ref="T8:U8"/>
    <mergeCell ref="V8:X8"/>
    <mergeCell ref="Y8:AA8"/>
    <mergeCell ref="AC8:AD8"/>
    <mergeCell ref="AE8:AG8"/>
    <mergeCell ref="Y9:AA9"/>
    <mergeCell ref="AC9:AD9"/>
    <mergeCell ref="AE9:AG9"/>
    <mergeCell ref="B10:C10"/>
    <mergeCell ref="F10:K10"/>
    <mergeCell ref="L10:S10"/>
    <mergeCell ref="T10:U10"/>
    <mergeCell ref="V10:W10"/>
    <mergeCell ref="Y10:AA10"/>
    <mergeCell ref="AC10:AD10"/>
    <mergeCell ref="B9:C9"/>
    <mergeCell ref="E9:E12"/>
    <mergeCell ref="F9:K9"/>
    <mergeCell ref="L9:S9"/>
    <mergeCell ref="T9:U9"/>
    <mergeCell ref="V9:W9"/>
    <mergeCell ref="B12:C12"/>
    <mergeCell ref="F12:K12"/>
    <mergeCell ref="L12:S12"/>
    <mergeCell ref="T12:U12"/>
    <mergeCell ref="AE10:AG10"/>
    <mergeCell ref="B11:C11"/>
    <mergeCell ref="F11:K11"/>
    <mergeCell ref="L11:S11"/>
    <mergeCell ref="T11:U11"/>
    <mergeCell ref="V11:W11"/>
    <mergeCell ref="Y11:AA11"/>
    <mergeCell ref="AC11:AD11"/>
    <mergeCell ref="AE11:AG11"/>
    <mergeCell ref="V12:W12"/>
    <mergeCell ref="Y12:AA12"/>
    <mergeCell ref="AC12:AD12"/>
    <mergeCell ref="AE12:AG12"/>
    <mergeCell ref="B13:C13"/>
    <mergeCell ref="E13:E22"/>
    <mergeCell ref="F13:H16"/>
    <mergeCell ref="I13:K13"/>
    <mergeCell ref="L13:S13"/>
    <mergeCell ref="T13:U13"/>
    <mergeCell ref="V13:W13"/>
    <mergeCell ref="Y13:AA13"/>
    <mergeCell ref="AC13:AD13"/>
    <mergeCell ref="AE13:AG13"/>
    <mergeCell ref="B14:C14"/>
    <mergeCell ref="I14:K14"/>
    <mergeCell ref="L14:S14"/>
    <mergeCell ref="T14:U14"/>
    <mergeCell ref="V14:W14"/>
    <mergeCell ref="Y14:AA14"/>
    <mergeCell ref="AC14:AD14"/>
    <mergeCell ref="AE14:AG14"/>
    <mergeCell ref="B15:C15"/>
    <mergeCell ref="I15:K15"/>
    <mergeCell ref="L15:S15"/>
    <mergeCell ref="T15:U15"/>
    <mergeCell ref="V15:W15"/>
    <mergeCell ref="Y15:AA15"/>
    <mergeCell ref="AC15:AD15"/>
    <mergeCell ref="AE15:AG15"/>
    <mergeCell ref="AC16:AD16"/>
    <mergeCell ref="AE16:AG16"/>
    <mergeCell ref="B17:C17"/>
    <mergeCell ref="F17:K17"/>
    <mergeCell ref="L17:S17"/>
    <mergeCell ref="T17:U17"/>
    <mergeCell ref="V17:W17"/>
    <mergeCell ref="Y17:AA17"/>
    <mergeCell ref="AC17:AD17"/>
    <mergeCell ref="AE17:AG17"/>
    <mergeCell ref="B16:C16"/>
    <mergeCell ref="I16:K16"/>
    <mergeCell ref="L16:S16"/>
    <mergeCell ref="T16:U16"/>
    <mergeCell ref="V16:W16"/>
    <mergeCell ref="Y16:AA16"/>
    <mergeCell ref="AC18:AD18"/>
    <mergeCell ref="AE18:AG18"/>
    <mergeCell ref="B19:C19"/>
    <mergeCell ref="F19:K19"/>
    <mergeCell ref="L19:S19"/>
    <mergeCell ref="T19:U19"/>
    <mergeCell ref="V19:W19"/>
    <mergeCell ref="Y19:AA19"/>
    <mergeCell ref="AC19:AD19"/>
    <mergeCell ref="AE19:AG19"/>
    <mergeCell ref="B18:C18"/>
    <mergeCell ref="F18:K18"/>
    <mergeCell ref="L18:S18"/>
    <mergeCell ref="T18:U18"/>
    <mergeCell ref="V18:W18"/>
    <mergeCell ref="Y18:AA18"/>
    <mergeCell ref="AC20:AD20"/>
    <mergeCell ref="AE20:AG20"/>
    <mergeCell ref="B21:C21"/>
    <mergeCell ref="F21:K21"/>
    <mergeCell ref="L21:S21"/>
    <mergeCell ref="T21:U21"/>
    <mergeCell ref="V21:W21"/>
    <mergeCell ref="Y21:AA21"/>
    <mergeCell ref="AC21:AD21"/>
    <mergeCell ref="AE21:AG21"/>
    <mergeCell ref="B20:C20"/>
    <mergeCell ref="F20:K20"/>
    <mergeCell ref="L20:S20"/>
    <mergeCell ref="T20:U20"/>
    <mergeCell ref="V20:W20"/>
    <mergeCell ref="Y20:AA20"/>
    <mergeCell ref="AC22:AD22"/>
    <mergeCell ref="AE22:AG22"/>
    <mergeCell ref="B23:C24"/>
    <mergeCell ref="D23:D24"/>
    <mergeCell ref="E23:E30"/>
    <mergeCell ref="F23:K24"/>
    <mergeCell ref="L23:S24"/>
    <mergeCell ref="T23:U24"/>
    <mergeCell ref="V23:X23"/>
    <mergeCell ref="Y23:AA24"/>
    <mergeCell ref="B22:C22"/>
    <mergeCell ref="F22:K22"/>
    <mergeCell ref="L22:S22"/>
    <mergeCell ref="T22:U22"/>
    <mergeCell ref="V22:W22"/>
    <mergeCell ref="Y22:AA22"/>
    <mergeCell ref="AC23:AD24"/>
    <mergeCell ref="AE23:AG24"/>
    <mergeCell ref="B25:C26"/>
    <mergeCell ref="D25:D26"/>
    <mergeCell ref="F25:K26"/>
    <mergeCell ref="L25:S26"/>
    <mergeCell ref="T25:U26"/>
    <mergeCell ref="Y25:AA26"/>
    <mergeCell ref="AC25:AD26"/>
    <mergeCell ref="AE25:AG26"/>
    <mergeCell ref="B31:U31"/>
    <mergeCell ref="V31:X31"/>
    <mergeCell ref="Y31:AA31"/>
    <mergeCell ref="AC31:AD31"/>
    <mergeCell ref="AE31:AG31"/>
    <mergeCell ref="AC27:AD28"/>
    <mergeCell ref="AE27:AG28"/>
    <mergeCell ref="B29:C30"/>
    <mergeCell ref="D29:D30"/>
    <mergeCell ref="F29:K30"/>
    <mergeCell ref="L29:S30"/>
    <mergeCell ref="T29:U30"/>
    <mergeCell ref="Y29:AA30"/>
    <mergeCell ref="AC29:AD30"/>
    <mergeCell ref="AE29:AG30"/>
    <mergeCell ref="B27:C28"/>
    <mergeCell ref="D27:D28"/>
    <mergeCell ref="F27:K28"/>
    <mergeCell ref="L27:S28"/>
    <mergeCell ref="T27:U28"/>
    <mergeCell ref="Y27:AA28"/>
  </mergeCells>
  <phoneticPr fontId="1"/>
  <pageMargins left="0.19685039370078741" right="0.19685039370078741" top="0.39370078740157483" bottom="0" header="0" footer="0"/>
  <pageSetup paperSize="9" scale="78" orientation="portrait" r:id="rId1"/>
  <rowBreaks count="1" manualBreakCount="1">
    <brk id="12" max="16383" man="1"/>
  </rowBreaks>
  <colBreaks count="1" manualBreakCount="1">
    <brk id="2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3</xdr:col>
                    <xdr:colOff>19050</xdr:colOff>
                    <xdr:row>24</xdr:row>
                    <xdr:rowOff>333375</xdr:rowOff>
                  </from>
                  <to>
                    <xdr:col>3</xdr:col>
                    <xdr:colOff>247650</xdr:colOff>
                    <xdr:row>25</xdr:row>
                    <xdr:rowOff>114300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3</xdr:col>
                    <xdr:colOff>28575</xdr:colOff>
                    <xdr:row>11</xdr:row>
                    <xdr:rowOff>104775</xdr:rowOff>
                  </from>
                  <to>
                    <xdr:col>3</xdr:col>
                    <xdr:colOff>257175</xdr:colOff>
                    <xdr:row>11</xdr:row>
                    <xdr:rowOff>333375</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3</xdr:col>
                    <xdr:colOff>19050</xdr:colOff>
                    <xdr:row>26</xdr:row>
                    <xdr:rowOff>333375</xdr:rowOff>
                  </from>
                  <to>
                    <xdr:col>3</xdr:col>
                    <xdr:colOff>247650</xdr:colOff>
                    <xdr:row>27</xdr:row>
                    <xdr:rowOff>114300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3</xdr:col>
                    <xdr:colOff>19050</xdr:colOff>
                    <xdr:row>28</xdr:row>
                    <xdr:rowOff>314325</xdr:rowOff>
                  </from>
                  <to>
                    <xdr:col>3</xdr:col>
                    <xdr:colOff>247650</xdr:colOff>
                    <xdr:row>29</xdr:row>
                    <xdr:rowOff>104775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B4D90-28A6-4C88-9E9F-BCAEBE92D521}">
  <sheetPr>
    <tabColor rgb="FFFFFF00"/>
    <pageSetUpPr fitToPage="1"/>
  </sheetPr>
  <dimension ref="A1:AG59"/>
  <sheetViews>
    <sheetView showGridLines="0" showZeros="0" view="pageBreakPreview" zoomScale="85" zoomScaleNormal="100" zoomScaleSheetLayoutView="85" workbookViewId="0">
      <selection activeCell="B22" sqref="B22:C22"/>
    </sheetView>
  </sheetViews>
  <sheetFormatPr defaultRowHeight="18.75" x14ac:dyDescent="0.4"/>
  <cols>
    <col min="1" max="1" width="3.125" customWidth="1"/>
    <col min="2" max="4" width="3.625" customWidth="1"/>
    <col min="5" max="5" width="4.625" customWidth="1"/>
    <col min="6" max="11" width="3.875" customWidth="1"/>
    <col min="12" max="19" width="3.25" customWidth="1"/>
    <col min="20" max="21" width="3.625" customWidth="1"/>
    <col min="22" max="24" width="3.875" customWidth="1"/>
    <col min="25" max="27" width="4.125" customWidth="1"/>
    <col min="28" max="28" width="1.25" customWidth="1"/>
    <col min="29" max="33" width="3.625" customWidth="1"/>
  </cols>
  <sheetData>
    <row r="1" spans="1:33" ht="8.1" customHeight="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3" ht="18" customHeight="1" x14ac:dyDescent="0.4">
      <c r="A2" s="162"/>
      <c r="B2" s="162"/>
      <c r="C2" s="162"/>
      <c r="D2" s="162"/>
      <c r="E2" s="162"/>
      <c r="F2" s="1"/>
      <c r="G2" s="972" t="s">
        <v>373</v>
      </c>
      <c r="H2" s="972"/>
      <c r="I2" s="972"/>
      <c r="J2" s="972"/>
      <c r="K2" s="972"/>
      <c r="L2" s="972"/>
      <c r="M2" s="972"/>
      <c r="N2" s="972"/>
      <c r="O2" s="972"/>
      <c r="P2" s="972"/>
      <c r="Q2" s="972"/>
      <c r="R2" s="972"/>
      <c r="S2" s="972"/>
      <c r="T2" s="972"/>
      <c r="U2" s="972"/>
      <c r="V2" s="972"/>
      <c r="W2" s="972"/>
      <c r="X2" s="972"/>
      <c r="Y2" s="972"/>
      <c r="Z2" s="683" t="s">
        <v>18</v>
      </c>
      <c r="AA2" s="1019">
        <v>9</v>
      </c>
      <c r="AB2" s="1019"/>
      <c r="AC2" s="973" t="s">
        <v>2</v>
      </c>
      <c r="AD2" s="1019">
        <v>10</v>
      </c>
      <c r="AE2" s="973" t="s">
        <v>3</v>
      </c>
      <c r="AF2" s="165"/>
      <c r="AG2" s="165"/>
    </row>
    <row r="3" spans="1:33" ht="18" customHeight="1" x14ac:dyDescent="0.4">
      <c r="A3" s="187"/>
      <c r="B3" s="963" t="s">
        <v>239</v>
      </c>
      <c r="C3" s="963"/>
      <c r="D3" s="963"/>
      <c r="E3" s="963"/>
      <c r="F3" s="963"/>
      <c r="G3" s="972"/>
      <c r="H3" s="972"/>
      <c r="I3" s="972"/>
      <c r="J3" s="972"/>
      <c r="K3" s="972"/>
      <c r="L3" s="972"/>
      <c r="M3" s="972"/>
      <c r="N3" s="972"/>
      <c r="O3" s="972"/>
      <c r="P3" s="972"/>
      <c r="Q3" s="972"/>
      <c r="R3" s="972"/>
      <c r="S3" s="972"/>
      <c r="T3" s="972"/>
      <c r="U3" s="972"/>
      <c r="V3" s="972"/>
      <c r="W3" s="972"/>
      <c r="X3" s="972"/>
      <c r="Y3" s="972"/>
      <c r="Z3" s="324"/>
      <c r="AA3" s="499"/>
      <c r="AB3" s="499"/>
      <c r="AC3" s="309"/>
      <c r="AD3" s="499"/>
      <c r="AE3" s="309"/>
      <c r="AF3" s="188"/>
      <c r="AG3" s="188"/>
    </row>
    <row r="4" spans="1:33" ht="8.1" customHeight="1" thickBot="1" x14ac:dyDescent="0.45">
      <c r="A4" s="1"/>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row>
    <row r="5" spans="1:33" ht="39.950000000000003" customHeight="1" thickBot="1" x14ac:dyDescent="0.45">
      <c r="B5" s="964" t="s">
        <v>240</v>
      </c>
      <c r="C5" s="965"/>
      <c r="D5" s="1012" t="s">
        <v>127</v>
      </c>
      <c r="E5" s="1013"/>
      <c r="F5" s="1013"/>
      <c r="G5" s="1013"/>
      <c r="H5" s="1013"/>
      <c r="I5" s="1013"/>
      <c r="J5" s="1013"/>
      <c r="K5" s="1013"/>
      <c r="L5" s="1013"/>
      <c r="M5" s="1013"/>
      <c r="N5" s="1013"/>
      <c r="O5" s="1013"/>
      <c r="P5" s="1013"/>
      <c r="Q5" s="1013"/>
      <c r="R5" s="1013"/>
      <c r="S5" s="1013"/>
      <c r="T5" s="1014"/>
      <c r="U5" s="964" t="s">
        <v>241</v>
      </c>
      <c r="V5" s="965"/>
      <c r="W5" s="1015">
        <v>46303</v>
      </c>
      <c r="X5" s="1016"/>
      <c r="Y5" s="1016"/>
      <c r="Z5" s="1016"/>
      <c r="AA5" s="1016"/>
      <c r="AB5" s="1016"/>
      <c r="AC5" s="99" t="s">
        <v>48</v>
      </c>
      <c r="AD5" s="1017"/>
      <c r="AE5" s="1017"/>
      <c r="AF5" s="1017"/>
      <c r="AG5" s="1018"/>
    </row>
    <row r="6" spans="1:33" ht="20.100000000000001" customHeight="1" x14ac:dyDescent="0.4">
      <c r="B6" s="98"/>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100" t="s">
        <v>374</v>
      </c>
    </row>
    <row r="7" spans="1:33" ht="15" customHeight="1" thickBot="1" x14ac:dyDescent="0.45">
      <c r="B7" s="945" t="s">
        <v>242</v>
      </c>
      <c r="C7" s="945"/>
      <c r="D7" s="945"/>
      <c r="E7" s="945"/>
      <c r="F7" s="945"/>
      <c r="G7" s="945"/>
      <c r="H7" s="945"/>
      <c r="I7" s="945"/>
      <c r="J7" s="945"/>
      <c r="K7" s="945"/>
      <c r="L7" s="945"/>
      <c r="M7" s="945"/>
      <c r="N7" s="945"/>
      <c r="O7" s="945"/>
      <c r="P7" s="945"/>
      <c r="Q7" s="945"/>
      <c r="R7" s="945"/>
      <c r="S7" s="945"/>
      <c r="T7" s="945"/>
      <c r="U7" s="945"/>
      <c r="V7" s="945"/>
      <c r="W7" s="945"/>
      <c r="X7" s="945"/>
      <c r="Y7" s="945"/>
      <c r="Z7" s="945"/>
      <c r="AA7" s="945"/>
      <c r="AB7" s="98"/>
      <c r="AC7" s="946" t="s">
        <v>243</v>
      </c>
      <c r="AD7" s="946"/>
      <c r="AE7" s="946"/>
      <c r="AF7" s="946"/>
      <c r="AG7" s="946"/>
    </row>
    <row r="8" spans="1:33" s="101" customFormat="1" ht="19.5" customHeight="1" x14ac:dyDescent="0.4">
      <c r="B8" s="947" t="s">
        <v>244</v>
      </c>
      <c r="C8" s="948"/>
      <c r="D8" s="102" t="s">
        <v>245</v>
      </c>
      <c r="E8" s="949" t="s">
        <v>246</v>
      </c>
      <c r="F8" s="950"/>
      <c r="G8" s="950"/>
      <c r="H8" s="950"/>
      <c r="I8" s="950"/>
      <c r="J8" s="950"/>
      <c r="K8" s="951"/>
      <c r="L8" s="952" t="s">
        <v>247</v>
      </c>
      <c r="M8" s="953"/>
      <c r="N8" s="953"/>
      <c r="O8" s="953"/>
      <c r="P8" s="953"/>
      <c r="Q8" s="953"/>
      <c r="R8" s="953"/>
      <c r="S8" s="954"/>
      <c r="T8" s="955" t="s">
        <v>248</v>
      </c>
      <c r="U8" s="955"/>
      <c r="V8" s="956" t="s">
        <v>249</v>
      </c>
      <c r="W8" s="956"/>
      <c r="X8" s="957"/>
      <c r="Y8" s="958" t="s">
        <v>250</v>
      </c>
      <c r="Z8" s="948"/>
      <c r="AA8" s="959"/>
      <c r="AB8" s="189"/>
      <c r="AC8" s="960" t="s">
        <v>251</v>
      </c>
      <c r="AD8" s="961"/>
      <c r="AE8" s="962" t="s">
        <v>252</v>
      </c>
      <c r="AF8" s="960"/>
      <c r="AG8" s="960"/>
    </row>
    <row r="9" spans="1:33" s="101" customFormat="1" ht="35.1" customHeight="1" x14ac:dyDescent="0.4">
      <c r="B9" s="1002" t="s">
        <v>253</v>
      </c>
      <c r="C9" s="1003"/>
      <c r="D9" s="106"/>
      <c r="E9" s="930" t="s">
        <v>258</v>
      </c>
      <c r="F9" s="922" t="s">
        <v>257</v>
      </c>
      <c r="G9" s="923"/>
      <c r="H9" s="923"/>
      <c r="I9" s="923"/>
      <c r="J9" s="923"/>
      <c r="K9" s="924"/>
      <c r="L9" s="933" t="s">
        <v>375</v>
      </c>
      <c r="M9" s="934"/>
      <c r="N9" s="934"/>
      <c r="O9" s="934"/>
      <c r="P9" s="934"/>
      <c r="Q9" s="934"/>
      <c r="R9" s="934"/>
      <c r="S9" s="935"/>
      <c r="T9" s="917">
        <v>50</v>
      </c>
      <c r="U9" s="921"/>
      <c r="V9" s="1011"/>
      <c r="W9" s="1009"/>
      <c r="X9" s="107" t="s">
        <v>261</v>
      </c>
      <c r="Y9" s="1008">
        <f>T9*V9</f>
        <v>0</v>
      </c>
      <c r="Z9" s="1009"/>
      <c r="AA9" s="1010"/>
      <c r="AB9" s="189"/>
      <c r="AC9" s="917"/>
      <c r="AD9" s="918"/>
      <c r="AE9" s="919"/>
      <c r="AF9" s="920"/>
      <c r="AG9" s="921"/>
    </row>
    <row r="10" spans="1:33" ht="35.1" customHeight="1" x14ac:dyDescent="0.4">
      <c r="A10" s="98"/>
      <c r="B10" s="1002" t="s">
        <v>253</v>
      </c>
      <c r="C10" s="1003"/>
      <c r="D10" s="106"/>
      <c r="E10" s="931"/>
      <c r="F10" s="922" t="s">
        <v>259</v>
      </c>
      <c r="G10" s="923"/>
      <c r="H10" s="923"/>
      <c r="I10" s="923"/>
      <c r="J10" s="923"/>
      <c r="K10" s="924"/>
      <c r="L10" s="925" t="s">
        <v>260</v>
      </c>
      <c r="M10" s="926"/>
      <c r="N10" s="926"/>
      <c r="O10" s="926"/>
      <c r="P10" s="926"/>
      <c r="Q10" s="926"/>
      <c r="R10" s="926"/>
      <c r="S10" s="927"/>
      <c r="T10" s="909">
        <v>500</v>
      </c>
      <c r="U10" s="910"/>
      <c r="V10" s="204"/>
      <c r="W10" s="205"/>
      <c r="X10" s="107" t="s">
        <v>261</v>
      </c>
      <c r="Y10" s="884"/>
      <c r="Z10" s="884"/>
      <c r="AA10" s="885"/>
      <c r="AB10" s="104"/>
      <c r="AC10" s="928"/>
      <c r="AD10" s="929"/>
      <c r="AE10" s="888">
        <f t="shared" ref="AE10:AE21" si="0">T10*AC10</f>
        <v>0</v>
      </c>
      <c r="AF10" s="888"/>
      <c r="AG10" s="889"/>
    </row>
    <row r="11" spans="1:33" ht="35.1" customHeight="1" x14ac:dyDescent="0.4">
      <c r="A11" s="98"/>
      <c r="B11" s="996" t="s">
        <v>253</v>
      </c>
      <c r="C11" s="997"/>
      <c r="D11" s="108"/>
      <c r="E11" s="931"/>
      <c r="F11" s="866" t="s">
        <v>262</v>
      </c>
      <c r="G11" s="867"/>
      <c r="H11" s="867"/>
      <c r="I11" s="867"/>
      <c r="J11" s="867"/>
      <c r="K11" s="868"/>
      <c r="L11" s="911" t="s">
        <v>263</v>
      </c>
      <c r="M11" s="912"/>
      <c r="N11" s="912"/>
      <c r="O11" s="912"/>
      <c r="P11" s="912"/>
      <c r="Q11" s="912"/>
      <c r="R11" s="912"/>
      <c r="S11" s="913"/>
      <c r="T11" s="869">
        <v>500</v>
      </c>
      <c r="U11" s="870"/>
      <c r="V11" s="206"/>
      <c r="W11" s="207"/>
      <c r="X11" s="109" t="s">
        <v>261</v>
      </c>
      <c r="Y11" s="873">
        <f t="shared" ref="Y11:Y22" si="1">T11*V11</f>
        <v>0</v>
      </c>
      <c r="Z11" s="873"/>
      <c r="AA11" s="874"/>
      <c r="AB11" s="104"/>
      <c r="AC11" s="860"/>
      <c r="AD11" s="861"/>
      <c r="AE11" s="862">
        <f t="shared" si="0"/>
        <v>0</v>
      </c>
      <c r="AF11" s="862"/>
      <c r="AG11" s="863"/>
    </row>
    <row r="12" spans="1:33" ht="35.1" customHeight="1" x14ac:dyDescent="0.4">
      <c r="A12" s="98"/>
      <c r="B12" s="1004">
        <v>46303</v>
      </c>
      <c r="C12" s="1005"/>
      <c r="D12" s="110"/>
      <c r="E12" s="932"/>
      <c r="F12" s="939" t="s">
        <v>22</v>
      </c>
      <c r="G12" s="940"/>
      <c r="H12" s="940"/>
      <c r="I12" s="940"/>
      <c r="J12" s="940"/>
      <c r="K12" s="941"/>
      <c r="L12" s="942" t="s">
        <v>264</v>
      </c>
      <c r="M12" s="943"/>
      <c r="N12" s="943"/>
      <c r="O12" s="943"/>
      <c r="P12" s="943"/>
      <c r="Q12" s="943"/>
      <c r="R12" s="943"/>
      <c r="S12" s="944"/>
      <c r="T12" s="799">
        <v>500</v>
      </c>
      <c r="U12" s="800"/>
      <c r="V12" s="977">
        <v>23</v>
      </c>
      <c r="W12" s="978"/>
      <c r="X12" s="111" t="s">
        <v>261</v>
      </c>
      <c r="Y12" s="1006">
        <f t="shared" si="1"/>
        <v>11500</v>
      </c>
      <c r="Z12" s="1006"/>
      <c r="AA12" s="1007"/>
      <c r="AB12" s="104"/>
      <c r="AC12" s="817"/>
      <c r="AD12" s="818"/>
      <c r="AE12" s="892">
        <f t="shared" si="0"/>
        <v>0</v>
      </c>
      <c r="AF12" s="892"/>
      <c r="AG12" s="893"/>
    </row>
    <row r="13" spans="1:33" ht="35.1" customHeight="1" x14ac:dyDescent="0.4">
      <c r="A13" s="98"/>
      <c r="B13" s="1002" t="s">
        <v>253</v>
      </c>
      <c r="C13" s="1003"/>
      <c r="D13" s="103"/>
      <c r="E13" s="896" t="s">
        <v>265</v>
      </c>
      <c r="F13" s="898" t="s">
        <v>254</v>
      </c>
      <c r="G13" s="899"/>
      <c r="H13" s="899"/>
      <c r="I13" s="904" t="s">
        <v>266</v>
      </c>
      <c r="J13" s="905"/>
      <c r="K13" s="906"/>
      <c r="L13" s="765" t="s">
        <v>267</v>
      </c>
      <c r="M13" s="907"/>
      <c r="N13" s="907"/>
      <c r="O13" s="907"/>
      <c r="P13" s="907"/>
      <c r="Q13" s="907"/>
      <c r="R13" s="907"/>
      <c r="S13" s="908"/>
      <c r="T13" s="909">
        <v>13200</v>
      </c>
      <c r="U13" s="910"/>
      <c r="V13" s="208"/>
      <c r="W13" s="209"/>
      <c r="X13" s="112" t="s">
        <v>261</v>
      </c>
      <c r="Y13" s="884">
        <f t="shared" si="1"/>
        <v>0</v>
      </c>
      <c r="Z13" s="884"/>
      <c r="AA13" s="885"/>
      <c r="AB13" s="104"/>
      <c r="AC13" s="886"/>
      <c r="AD13" s="887"/>
      <c r="AE13" s="888">
        <f t="shared" si="0"/>
        <v>0</v>
      </c>
      <c r="AF13" s="888"/>
      <c r="AG13" s="889"/>
    </row>
    <row r="14" spans="1:33" ht="35.1" customHeight="1" x14ac:dyDescent="0.4">
      <c r="A14" s="98"/>
      <c r="B14" s="996" t="s">
        <v>253</v>
      </c>
      <c r="C14" s="997"/>
      <c r="D14" s="105"/>
      <c r="E14" s="897"/>
      <c r="F14" s="900"/>
      <c r="G14" s="901"/>
      <c r="H14" s="901"/>
      <c r="I14" s="879" t="s">
        <v>268</v>
      </c>
      <c r="J14" s="880"/>
      <c r="K14" s="881"/>
      <c r="L14" s="851" t="s">
        <v>269</v>
      </c>
      <c r="M14" s="852"/>
      <c r="N14" s="852"/>
      <c r="O14" s="852"/>
      <c r="P14" s="852"/>
      <c r="Q14" s="852"/>
      <c r="R14" s="852"/>
      <c r="S14" s="853"/>
      <c r="T14" s="869">
        <v>17600</v>
      </c>
      <c r="U14" s="870"/>
      <c r="V14" s="998"/>
      <c r="W14" s="999"/>
      <c r="X14" s="109" t="s">
        <v>261</v>
      </c>
      <c r="Y14" s="1000">
        <f t="shared" si="1"/>
        <v>0</v>
      </c>
      <c r="Z14" s="1000"/>
      <c r="AA14" s="1001"/>
      <c r="AB14" s="104"/>
      <c r="AC14" s="860"/>
      <c r="AD14" s="861"/>
      <c r="AE14" s="862">
        <f t="shared" si="0"/>
        <v>0</v>
      </c>
      <c r="AF14" s="862"/>
      <c r="AG14" s="863"/>
    </row>
    <row r="15" spans="1:33" ht="35.1" customHeight="1" x14ac:dyDescent="0.4">
      <c r="A15" s="98"/>
      <c r="B15" s="996" t="s">
        <v>253</v>
      </c>
      <c r="C15" s="997"/>
      <c r="D15" s="105"/>
      <c r="E15" s="897"/>
      <c r="F15" s="900"/>
      <c r="G15" s="901"/>
      <c r="H15" s="901"/>
      <c r="I15" s="879" t="s">
        <v>270</v>
      </c>
      <c r="J15" s="880"/>
      <c r="K15" s="881"/>
      <c r="L15" s="851" t="s">
        <v>271</v>
      </c>
      <c r="M15" s="852"/>
      <c r="N15" s="852"/>
      <c r="O15" s="852"/>
      <c r="P15" s="852"/>
      <c r="Q15" s="852"/>
      <c r="R15" s="852"/>
      <c r="S15" s="853"/>
      <c r="T15" s="869">
        <v>22000</v>
      </c>
      <c r="U15" s="870"/>
      <c r="V15" s="206"/>
      <c r="W15" s="207"/>
      <c r="X15" s="109" t="s">
        <v>261</v>
      </c>
      <c r="Y15" s="873">
        <f t="shared" si="1"/>
        <v>0</v>
      </c>
      <c r="Z15" s="873"/>
      <c r="AA15" s="874"/>
      <c r="AB15" s="104"/>
      <c r="AC15" s="860"/>
      <c r="AD15" s="861"/>
      <c r="AE15" s="862">
        <f t="shared" si="0"/>
        <v>0</v>
      </c>
      <c r="AF15" s="862"/>
      <c r="AG15" s="863"/>
    </row>
    <row r="16" spans="1:33" ht="35.1" customHeight="1" x14ac:dyDescent="0.4">
      <c r="A16" s="98"/>
      <c r="B16" s="996" t="s">
        <v>253</v>
      </c>
      <c r="C16" s="997"/>
      <c r="D16" s="105"/>
      <c r="E16" s="897"/>
      <c r="F16" s="902"/>
      <c r="G16" s="903"/>
      <c r="H16" s="903"/>
      <c r="I16" s="879" t="s">
        <v>272</v>
      </c>
      <c r="J16" s="880"/>
      <c r="K16" s="881"/>
      <c r="L16" s="851" t="s">
        <v>273</v>
      </c>
      <c r="M16" s="852"/>
      <c r="N16" s="852"/>
      <c r="O16" s="852"/>
      <c r="P16" s="852"/>
      <c r="Q16" s="852"/>
      <c r="R16" s="852"/>
      <c r="S16" s="853"/>
      <c r="T16" s="869">
        <v>24200</v>
      </c>
      <c r="U16" s="870"/>
      <c r="V16" s="206"/>
      <c r="W16" s="207"/>
      <c r="X16" s="109" t="s">
        <v>261</v>
      </c>
      <c r="Y16" s="873">
        <f t="shared" si="1"/>
        <v>0</v>
      </c>
      <c r="Z16" s="873"/>
      <c r="AA16" s="874"/>
      <c r="AB16" s="104"/>
      <c r="AC16" s="860"/>
      <c r="AD16" s="861"/>
      <c r="AE16" s="862">
        <f t="shared" si="0"/>
        <v>0</v>
      </c>
      <c r="AF16" s="862"/>
      <c r="AG16" s="863"/>
    </row>
    <row r="17" spans="1:33" ht="35.1" customHeight="1" x14ac:dyDescent="0.4">
      <c r="A17" s="98"/>
      <c r="B17" s="996" t="s">
        <v>253</v>
      </c>
      <c r="C17" s="997"/>
      <c r="D17" s="105"/>
      <c r="E17" s="897"/>
      <c r="F17" s="866" t="s">
        <v>274</v>
      </c>
      <c r="G17" s="867"/>
      <c r="H17" s="867"/>
      <c r="I17" s="867"/>
      <c r="J17" s="867"/>
      <c r="K17" s="868"/>
      <c r="L17" s="876" t="s">
        <v>275</v>
      </c>
      <c r="M17" s="877"/>
      <c r="N17" s="877"/>
      <c r="O17" s="877"/>
      <c r="P17" s="877"/>
      <c r="Q17" s="877"/>
      <c r="R17" s="877"/>
      <c r="S17" s="878"/>
      <c r="T17" s="869">
        <v>8800</v>
      </c>
      <c r="U17" s="870"/>
      <c r="V17" s="206"/>
      <c r="W17" s="207"/>
      <c r="X17" s="109" t="s">
        <v>261</v>
      </c>
      <c r="Y17" s="873">
        <f t="shared" si="1"/>
        <v>0</v>
      </c>
      <c r="Z17" s="873"/>
      <c r="AA17" s="874"/>
      <c r="AB17" s="104"/>
      <c r="AC17" s="860"/>
      <c r="AD17" s="861"/>
      <c r="AE17" s="862">
        <f t="shared" si="0"/>
        <v>0</v>
      </c>
      <c r="AF17" s="862"/>
      <c r="AG17" s="863"/>
    </row>
    <row r="18" spans="1:33" ht="35.1" customHeight="1" x14ac:dyDescent="0.4">
      <c r="A18" s="98"/>
      <c r="B18" s="996" t="s">
        <v>253</v>
      </c>
      <c r="C18" s="997"/>
      <c r="D18" s="105"/>
      <c r="E18" s="897"/>
      <c r="F18" s="866" t="s">
        <v>276</v>
      </c>
      <c r="G18" s="867"/>
      <c r="H18" s="867"/>
      <c r="I18" s="867"/>
      <c r="J18" s="867"/>
      <c r="K18" s="868"/>
      <c r="L18" s="851" t="s">
        <v>277</v>
      </c>
      <c r="M18" s="852"/>
      <c r="N18" s="852"/>
      <c r="O18" s="852"/>
      <c r="P18" s="852"/>
      <c r="Q18" s="852"/>
      <c r="R18" s="852"/>
      <c r="S18" s="853"/>
      <c r="T18" s="869">
        <v>6600</v>
      </c>
      <c r="U18" s="870"/>
      <c r="V18" s="206"/>
      <c r="W18" s="207"/>
      <c r="X18" s="109" t="s">
        <v>261</v>
      </c>
      <c r="Y18" s="873">
        <f t="shared" si="1"/>
        <v>0</v>
      </c>
      <c r="Z18" s="873"/>
      <c r="AA18" s="874"/>
      <c r="AB18" s="104"/>
      <c r="AC18" s="860"/>
      <c r="AD18" s="861"/>
      <c r="AE18" s="862">
        <f t="shared" si="0"/>
        <v>0</v>
      </c>
      <c r="AF18" s="862"/>
      <c r="AG18" s="863"/>
    </row>
    <row r="19" spans="1:33" ht="35.1" customHeight="1" x14ac:dyDescent="0.4">
      <c r="A19" s="98"/>
      <c r="B19" s="996" t="s">
        <v>253</v>
      </c>
      <c r="C19" s="997"/>
      <c r="D19" s="105"/>
      <c r="E19" s="897"/>
      <c r="F19" s="866" t="s">
        <v>278</v>
      </c>
      <c r="G19" s="867"/>
      <c r="H19" s="867"/>
      <c r="I19" s="867"/>
      <c r="J19" s="867"/>
      <c r="K19" s="868"/>
      <c r="L19" s="851" t="s">
        <v>279</v>
      </c>
      <c r="M19" s="852"/>
      <c r="N19" s="852"/>
      <c r="O19" s="852"/>
      <c r="P19" s="852"/>
      <c r="Q19" s="852"/>
      <c r="R19" s="852"/>
      <c r="S19" s="853"/>
      <c r="T19" s="869">
        <v>6600</v>
      </c>
      <c r="U19" s="870"/>
      <c r="V19" s="206"/>
      <c r="W19" s="207"/>
      <c r="X19" s="109" t="s">
        <v>261</v>
      </c>
      <c r="Y19" s="873">
        <f t="shared" si="1"/>
        <v>0</v>
      </c>
      <c r="Z19" s="873"/>
      <c r="AA19" s="874"/>
      <c r="AB19" s="104"/>
      <c r="AC19" s="860"/>
      <c r="AD19" s="861"/>
      <c r="AE19" s="862">
        <f t="shared" si="0"/>
        <v>0</v>
      </c>
      <c r="AF19" s="862"/>
      <c r="AG19" s="863"/>
    </row>
    <row r="20" spans="1:33" ht="35.1" customHeight="1" x14ac:dyDescent="0.4">
      <c r="A20" s="98"/>
      <c r="B20" s="996" t="s">
        <v>253</v>
      </c>
      <c r="C20" s="997"/>
      <c r="D20" s="105"/>
      <c r="E20" s="897"/>
      <c r="F20" s="875" t="s">
        <v>256</v>
      </c>
      <c r="G20" s="867"/>
      <c r="H20" s="867"/>
      <c r="I20" s="867"/>
      <c r="J20" s="867"/>
      <c r="K20" s="868"/>
      <c r="L20" s="851" t="s">
        <v>280</v>
      </c>
      <c r="M20" s="852"/>
      <c r="N20" s="852"/>
      <c r="O20" s="852"/>
      <c r="P20" s="852"/>
      <c r="Q20" s="852"/>
      <c r="R20" s="852"/>
      <c r="S20" s="853"/>
      <c r="T20" s="869">
        <v>6600</v>
      </c>
      <c r="U20" s="870"/>
      <c r="V20" s="206"/>
      <c r="W20" s="207"/>
      <c r="X20" s="109" t="s">
        <v>261</v>
      </c>
      <c r="Y20" s="873">
        <f t="shared" si="1"/>
        <v>0</v>
      </c>
      <c r="Z20" s="873"/>
      <c r="AA20" s="874"/>
      <c r="AB20" s="104"/>
      <c r="AC20" s="860"/>
      <c r="AD20" s="861"/>
      <c r="AE20" s="862">
        <f t="shared" si="0"/>
        <v>0</v>
      </c>
      <c r="AF20" s="862"/>
      <c r="AG20" s="863"/>
    </row>
    <row r="21" spans="1:33" ht="35.1" customHeight="1" x14ac:dyDescent="0.4">
      <c r="A21" s="98"/>
      <c r="B21" s="996" t="s">
        <v>253</v>
      </c>
      <c r="C21" s="997"/>
      <c r="D21" s="105"/>
      <c r="E21" s="897"/>
      <c r="F21" s="866" t="s">
        <v>255</v>
      </c>
      <c r="G21" s="867"/>
      <c r="H21" s="867"/>
      <c r="I21" s="867"/>
      <c r="J21" s="867"/>
      <c r="K21" s="868"/>
      <c r="L21" s="851" t="s">
        <v>280</v>
      </c>
      <c r="M21" s="852"/>
      <c r="N21" s="852"/>
      <c r="O21" s="852"/>
      <c r="P21" s="852"/>
      <c r="Q21" s="852"/>
      <c r="R21" s="852"/>
      <c r="S21" s="853"/>
      <c r="T21" s="869">
        <v>6600</v>
      </c>
      <c r="U21" s="870"/>
      <c r="V21" s="206"/>
      <c r="W21" s="207"/>
      <c r="X21" s="109" t="s">
        <v>261</v>
      </c>
      <c r="Y21" s="873">
        <f t="shared" si="1"/>
        <v>0</v>
      </c>
      <c r="Z21" s="873"/>
      <c r="AA21" s="874"/>
      <c r="AB21" s="104"/>
      <c r="AC21" s="860"/>
      <c r="AD21" s="861"/>
      <c r="AE21" s="862">
        <f t="shared" si="0"/>
        <v>0</v>
      </c>
      <c r="AF21" s="862"/>
      <c r="AG21" s="863"/>
    </row>
    <row r="22" spans="1:33" ht="35.1" customHeight="1" x14ac:dyDescent="0.4">
      <c r="A22" s="98"/>
      <c r="B22" s="992">
        <v>46303</v>
      </c>
      <c r="C22" s="993"/>
      <c r="D22" s="108"/>
      <c r="E22" s="827"/>
      <c r="F22" s="848" t="s">
        <v>22</v>
      </c>
      <c r="G22" s="849"/>
      <c r="H22" s="849"/>
      <c r="I22" s="849"/>
      <c r="J22" s="849"/>
      <c r="K22" s="850"/>
      <c r="L22" s="851" t="s">
        <v>281</v>
      </c>
      <c r="M22" s="852"/>
      <c r="N22" s="852"/>
      <c r="O22" s="852"/>
      <c r="P22" s="852"/>
      <c r="Q22" s="852"/>
      <c r="R22" s="852"/>
      <c r="S22" s="853"/>
      <c r="T22" s="854">
        <v>6600</v>
      </c>
      <c r="U22" s="855"/>
      <c r="V22" s="977">
        <v>1</v>
      </c>
      <c r="W22" s="978"/>
      <c r="X22" s="113" t="s">
        <v>261</v>
      </c>
      <c r="Y22" s="994">
        <f t="shared" si="1"/>
        <v>6600</v>
      </c>
      <c r="Z22" s="994"/>
      <c r="AA22" s="995"/>
      <c r="AB22" s="104"/>
      <c r="AC22" s="817"/>
      <c r="AD22" s="818"/>
      <c r="AE22" s="819">
        <f>T22*AC22</f>
        <v>0</v>
      </c>
      <c r="AF22" s="819"/>
      <c r="AG22" s="820"/>
    </row>
    <row r="23" spans="1:33" ht="15" customHeight="1" x14ac:dyDescent="0.4">
      <c r="A23" s="98"/>
      <c r="B23" s="821" t="s">
        <v>244</v>
      </c>
      <c r="C23" s="822"/>
      <c r="D23" s="825" t="s">
        <v>245</v>
      </c>
      <c r="E23" s="827" t="s">
        <v>282</v>
      </c>
      <c r="F23" s="830" t="s">
        <v>283</v>
      </c>
      <c r="G23" s="831"/>
      <c r="H23" s="831"/>
      <c r="I23" s="831"/>
      <c r="J23" s="831"/>
      <c r="K23" s="832"/>
      <c r="L23" s="830" t="s">
        <v>247</v>
      </c>
      <c r="M23" s="831"/>
      <c r="N23" s="831"/>
      <c r="O23" s="831"/>
      <c r="P23" s="831"/>
      <c r="Q23" s="831"/>
      <c r="R23" s="831"/>
      <c r="S23" s="832"/>
      <c r="T23" s="836" t="s">
        <v>284</v>
      </c>
      <c r="U23" s="822"/>
      <c r="V23" s="838" t="s">
        <v>249</v>
      </c>
      <c r="W23" s="838"/>
      <c r="X23" s="839"/>
      <c r="Y23" s="840" t="s">
        <v>250</v>
      </c>
      <c r="Z23" s="841"/>
      <c r="AA23" s="842"/>
      <c r="AB23" s="104"/>
      <c r="AC23" s="801" t="s">
        <v>251</v>
      </c>
      <c r="AD23" s="802"/>
      <c r="AE23" s="805" t="s">
        <v>252</v>
      </c>
      <c r="AF23" s="802"/>
      <c r="AG23" s="806"/>
    </row>
    <row r="24" spans="1:33" ht="15" customHeight="1" x14ac:dyDescent="0.4">
      <c r="A24" s="98"/>
      <c r="B24" s="823"/>
      <c r="C24" s="824"/>
      <c r="D24" s="826"/>
      <c r="E24" s="828"/>
      <c r="F24" s="833"/>
      <c r="G24" s="834"/>
      <c r="H24" s="834"/>
      <c r="I24" s="834"/>
      <c r="J24" s="834"/>
      <c r="K24" s="835"/>
      <c r="L24" s="833"/>
      <c r="M24" s="834"/>
      <c r="N24" s="834"/>
      <c r="O24" s="834"/>
      <c r="P24" s="834"/>
      <c r="Q24" s="834"/>
      <c r="R24" s="834"/>
      <c r="S24" s="835"/>
      <c r="T24" s="837"/>
      <c r="U24" s="824"/>
      <c r="V24" s="114" t="s">
        <v>376</v>
      </c>
      <c r="W24" s="115" t="s">
        <v>285</v>
      </c>
      <c r="X24" s="116" t="s">
        <v>286</v>
      </c>
      <c r="Y24" s="843"/>
      <c r="Z24" s="844"/>
      <c r="AA24" s="845"/>
      <c r="AB24" s="104"/>
      <c r="AC24" s="803"/>
      <c r="AD24" s="804"/>
      <c r="AE24" s="807"/>
      <c r="AF24" s="804"/>
      <c r="AG24" s="808"/>
    </row>
    <row r="25" spans="1:33" ht="35.1" customHeight="1" x14ac:dyDescent="0.4">
      <c r="A25" s="98"/>
      <c r="B25" s="753" t="s">
        <v>253</v>
      </c>
      <c r="C25" s="754"/>
      <c r="D25" s="785"/>
      <c r="E25" s="828"/>
      <c r="F25" s="787" t="s">
        <v>287</v>
      </c>
      <c r="G25" s="788"/>
      <c r="H25" s="788"/>
      <c r="I25" s="788"/>
      <c r="J25" s="788"/>
      <c r="K25" s="789"/>
      <c r="L25" s="793" t="s">
        <v>288</v>
      </c>
      <c r="M25" s="794"/>
      <c r="N25" s="794"/>
      <c r="O25" s="794"/>
      <c r="P25" s="794"/>
      <c r="Q25" s="794"/>
      <c r="R25" s="794"/>
      <c r="S25" s="795"/>
      <c r="T25" s="771">
        <v>350</v>
      </c>
      <c r="U25" s="772"/>
      <c r="V25" s="210"/>
      <c r="W25" s="211"/>
      <c r="X25" s="211"/>
      <c r="Y25" s="983"/>
      <c r="Z25" s="984"/>
      <c r="AA25" s="985"/>
      <c r="AB25" s="104"/>
      <c r="AC25" s="743"/>
      <c r="AD25" s="744"/>
      <c r="AE25" s="747">
        <f t="shared" ref="AE25" si="2">T25*AC25</f>
        <v>0</v>
      </c>
      <c r="AF25" s="748"/>
      <c r="AG25" s="749"/>
    </row>
    <row r="26" spans="1:33" ht="35.1" customHeight="1" x14ac:dyDescent="0.4">
      <c r="A26" s="98"/>
      <c r="B26" s="809"/>
      <c r="C26" s="810"/>
      <c r="D26" s="811"/>
      <c r="E26" s="828"/>
      <c r="F26" s="812"/>
      <c r="G26" s="760"/>
      <c r="H26" s="760"/>
      <c r="I26" s="760"/>
      <c r="J26" s="760"/>
      <c r="K26" s="761"/>
      <c r="L26" s="813"/>
      <c r="M26" s="766"/>
      <c r="N26" s="766"/>
      <c r="O26" s="766"/>
      <c r="P26" s="766"/>
      <c r="Q26" s="766"/>
      <c r="R26" s="766"/>
      <c r="S26" s="767"/>
      <c r="T26" s="799"/>
      <c r="U26" s="800"/>
      <c r="V26" s="212"/>
      <c r="W26" s="213"/>
      <c r="X26" s="214"/>
      <c r="Y26" s="989"/>
      <c r="Z26" s="990"/>
      <c r="AA26" s="991"/>
      <c r="AB26" s="104"/>
      <c r="AC26" s="745"/>
      <c r="AD26" s="746"/>
      <c r="AE26" s="750"/>
      <c r="AF26" s="751"/>
      <c r="AG26" s="752"/>
    </row>
    <row r="27" spans="1:33" ht="35.1" customHeight="1" x14ac:dyDescent="0.4">
      <c r="A27" s="98"/>
      <c r="B27" s="753" t="s">
        <v>253</v>
      </c>
      <c r="C27" s="754"/>
      <c r="D27" s="785"/>
      <c r="E27" s="828"/>
      <c r="F27" s="787" t="s">
        <v>289</v>
      </c>
      <c r="G27" s="788"/>
      <c r="H27" s="788"/>
      <c r="I27" s="788"/>
      <c r="J27" s="788"/>
      <c r="K27" s="789"/>
      <c r="L27" s="793" t="s">
        <v>290</v>
      </c>
      <c r="M27" s="794"/>
      <c r="N27" s="794"/>
      <c r="O27" s="794"/>
      <c r="P27" s="794"/>
      <c r="Q27" s="794"/>
      <c r="R27" s="794"/>
      <c r="S27" s="795"/>
      <c r="T27" s="771">
        <v>500</v>
      </c>
      <c r="U27" s="772"/>
      <c r="V27" s="190"/>
      <c r="W27" s="191"/>
      <c r="X27" s="191">
        <f t="shared" ref="X27:X30" si="3">V27*W27</f>
        <v>0</v>
      </c>
      <c r="Y27" s="775">
        <f t="shared" ref="Y27" si="4">T27*(X27+X28)</f>
        <v>0</v>
      </c>
      <c r="Z27" s="776"/>
      <c r="AA27" s="777"/>
      <c r="AB27" s="104"/>
      <c r="AC27" s="743"/>
      <c r="AD27" s="744"/>
      <c r="AE27" s="747">
        <f t="shared" ref="AE27" si="5">T27*AC27</f>
        <v>0</v>
      </c>
      <c r="AF27" s="748"/>
      <c r="AG27" s="749"/>
    </row>
    <row r="28" spans="1:33" ht="35.1" customHeight="1" x14ac:dyDescent="0.4">
      <c r="A28" s="98"/>
      <c r="B28" s="755"/>
      <c r="C28" s="756"/>
      <c r="D28" s="786"/>
      <c r="E28" s="828"/>
      <c r="F28" s="790"/>
      <c r="G28" s="791"/>
      <c r="H28" s="791"/>
      <c r="I28" s="791"/>
      <c r="J28" s="791"/>
      <c r="K28" s="792"/>
      <c r="L28" s="796"/>
      <c r="M28" s="797"/>
      <c r="N28" s="797"/>
      <c r="O28" s="797"/>
      <c r="P28" s="797"/>
      <c r="Q28" s="797"/>
      <c r="R28" s="797"/>
      <c r="S28" s="798"/>
      <c r="T28" s="799"/>
      <c r="U28" s="800"/>
      <c r="V28" s="195"/>
      <c r="W28" s="196"/>
      <c r="X28" s="197">
        <f t="shared" si="3"/>
        <v>0</v>
      </c>
      <c r="Y28" s="778"/>
      <c r="Z28" s="779"/>
      <c r="AA28" s="780"/>
      <c r="AB28" s="104"/>
      <c r="AC28" s="745"/>
      <c r="AD28" s="746"/>
      <c r="AE28" s="750"/>
      <c r="AF28" s="751"/>
      <c r="AG28" s="752"/>
    </row>
    <row r="29" spans="1:33" ht="35.1" customHeight="1" x14ac:dyDescent="0.4">
      <c r="A29" s="98"/>
      <c r="B29" s="979">
        <v>46303</v>
      </c>
      <c r="C29" s="980"/>
      <c r="D29" s="757"/>
      <c r="E29" s="828"/>
      <c r="F29" s="759" t="s">
        <v>135</v>
      </c>
      <c r="G29" s="760"/>
      <c r="H29" s="760"/>
      <c r="I29" s="760"/>
      <c r="J29" s="760"/>
      <c r="K29" s="761"/>
      <c r="L29" s="765" t="s">
        <v>223</v>
      </c>
      <c r="M29" s="766"/>
      <c r="N29" s="766"/>
      <c r="O29" s="766"/>
      <c r="P29" s="766"/>
      <c r="Q29" s="766"/>
      <c r="R29" s="766"/>
      <c r="S29" s="767"/>
      <c r="T29" s="771">
        <v>350</v>
      </c>
      <c r="U29" s="772"/>
      <c r="V29" s="210">
        <v>5</v>
      </c>
      <c r="W29" s="211">
        <v>4</v>
      </c>
      <c r="X29" s="211">
        <f t="shared" si="3"/>
        <v>20</v>
      </c>
      <c r="Y29" s="983">
        <f t="shared" ref="Y29" si="6">T29*(X29+X30)</f>
        <v>7000</v>
      </c>
      <c r="Z29" s="984"/>
      <c r="AA29" s="985"/>
      <c r="AB29" s="104"/>
      <c r="AC29" s="743"/>
      <c r="AD29" s="744"/>
      <c r="AE29" s="747">
        <f t="shared" ref="AE29" si="7">T29*AC29</f>
        <v>0</v>
      </c>
      <c r="AF29" s="748"/>
      <c r="AG29" s="749"/>
    </row>
    <row r="30" spans="1:33" ht="35.1" customHeight="1" thickBot="1" x14ac:dyDescent="0.45">
      <c r="A30" s="98"/>
      <c r="B30" s="981"/>
      <c r="C30" s="982"/>
      <c r="D30" s="758"/>
      <c r="E30" s="829"/>
      <c r="F30" s="762"/>
      <c r="G30" s="763"/>
      <c r="H30" s="763"/>
      <c r="I30" s="763"/>
      <c r="J30" s="763"/>
      <c r="K30" s="764"/>
      <c r="L30" s="768"/>
      <c r="M30" s="769"/>
      <c r="N30" s="769"/>
      <c r="O30" s="769"/>
      <c r="P30" s="769"/>
      <c r="Q30" s="769"/>
      <c r="R30" s="769"/>
      <c r="S30" s="770"/>
      <c r="T30" s="773"/>
      <c r="U30" s="774"/>
      <c r="V30" s="215"/>
      <c r="W30" s="216"/>
      <c r="X30" s="217">
        <f t="shared" si="3"/>
        <v>0</v>
      </c>
      <c r="Y30" s="986"/>
      <c r="Z30" s="987"/>
      <c r="AA30" s="988"/>
      <c r="AB30" s="104"/>
      <c r="AC30" s="781"/>
      <c r="AD30" s="782"/>
      <c r="AE30" s="783"/>
      <c r="AF30" s="784"/>
      <c r="AG30" s="756"/>
    </row>
    <row r="31" spans="1:33" ht="35.1" customHeight="1" thickBot="1" x14ac:dyDescent="0.45">
      <c r="A31" s="98"/>
      <c r="B31" s="733" t="s">
        <v>377</v>
      </c>
      <c r="C31" s="733"/>
      <c r="D31" s="733"/>
      <c r="E31" s="733"/>
      <c r="F31" s="733"/>
      <c r="G31" s="733"/>
      <c r="H31" s="733"/>
      <c r="I31" s="733"/>
      <c r="J31" s="733"/>
      <c r="K31" s="733"/>
      <c r="L31" s="733"/>
      <c r="M31" s="733"/>
      <c r="N31" s="733"/>
      <c r="O31" s="733"/>
      <c r="P31" s="733"/>
      <c r="Q31" s="733"/>
      <c r="R31" s="733"/>
      <c r="S31" s="733"/>
      <c r="T31" s="733"/>
      <c r="U31" s="734"/>
      <c r="V31" s="735" t="s">
        <v>291</v>
      </c>
      <c r="W31" s="736"/>
      <c r="X31" s="736"/>
      <c r="Y31" s="974">
        <f>SUM(Y10:AA30)</f>
        <v>25100</v>
      </c>
      <c r="Z31" s="975"/>
      <c r="AA31" s="976"/>
      <c r="AB31" s="104"/>
      <c r="AC31" s="740" t="s">
        <v>292</v>
      </c>
      <c r="AD31" s="741"/>
      <c r="AE31" s="742">
        <f>SUM(AE10:AG30)</f>
        <v>0</v>
      </c>
      <c r="AF31" s="742"/>
      <c r="AG31" s="742"/>
    </row>
    <row r="32" spans="1:33" ht="35.1" customHeight="1" x14ac:dyDescent="0.4">
      <c r="A32" s="98"/>
      <c r="B32" s="117"/>
      <c r="C32" s="117"/>
      <c r="D32" s="117"/>
      <c r="E32" s="117"/>
      <c r="F32" s="117"/>
      <c r="G32" s="117"/>
      <c r="H32" s="117"/>
      <c r="I32" s="117"/>
      <c r="J32" s="117"/>
      <c r="K32" s="117"/>
      <c r="L32" s="117"/>
      <c r="M32" s="117"/>
      <c r="N32" s="117"/>
      <c r="O32" s="117"/>
      <c r="P32" s="117"/>
      <c r="Q32" s="117"/>
      <c r="R32" s="117"/>
      <c r="S32" s="117"/>
      <c r="T32" s="117"/>
      <c r="U32" s="117"/>
      <c r="V32" s="198"/>
      <c r="W32" s="198"/>
      <c r="X32" s="198"/>
      <c r="Y32" s="199"/>
      <c r="Z32" s="199"/>
      <c r="AA32" s="199"/>
      <c r="AB32" s="200"/>
      <c r="AC32" s="201"/>
      <c r="AD32" s="202"/>
      <c r="AE32" s="203"/>
      <c r="AF32" s="203"/>
      <c r="AG32" s="203"/>
    </row>
    <row r="33" spans="2:33" ht="15" customHeight="1" x14ac:dyDescent="0.4">
      <c r="B33" s="117"/>
      <c r="C33" s="117"/>
      <c r="D33" s="117"/>
      <c r="E33" s="117"/>
      <c r="F33" s="117"/>
      <c r="G33" s="117"/>
      <c r="H33" s="117"/>
      <c r="I33" s="117"/>
      <c r="J33" s="117"/>
      <c r="K33" s="117"/>
      <c r="L33" s="117"/>
      <c r="M33" s="117"/>
      <c r="N33" s="117"/>
      <c r="O33" s="117"/>
      <c r="P33" s="181"/>
      <c r="Q33" s="181"/>
      <c r="R33" s="181"/>
      <c r="S33" s="181"/>
      <c r="T33" s="181"/>
      <c r="U33" s="181"/>
      <c r="V33" s="98"/>
      <c r="W33" s="98"/>
      <c r="X33" s="98"/>
      <c r="Y33" s="98"/>
      <c r="Z33" s="98"/>
      <c r="AA33" s="98"/>
      <c r="AB33" s="98"/>
      <c r="AC33" s="98"/>
      <c r="AD33" s="98"/>
      <c r="AE33" s="98"/>
      <c r="AF33" s="98"/>
      <c r="AG33" s="98"/>
    </row>
    <row r="34" spans="2:33" ht="17.100000000000001" customHeight="1" x14ac:dyDescent="0.4">
      <c r="T34" s="98"/>
      <c r="U34" s="98"/>
      <c r="V34" s="98"/>
      <c r="W34" s="98"/>
      <c r="X34" s="98"/>
      <c r="Y34" s="98"/>
      <c r="Z34" s="98"/>
      <c r="AA34" s="98"/>
      <c r="AB34" s="98"/>
      <c r="AC34" s="98"/>
      <c r="AD34" s="98"/>
      <c r="AE34" s="98"/>
      <c r="AF34" s="98"/>
      <c r="AG34" s="98"/>
    </row>
    <row r="35" spans="2:33" ht="17.100000000000001" customHeight="1" x14ac:dyDescent="0.4">
      <c r="T35" s="98"/>
      <c r="U35" s="98"/>
      <c r="V35" s="98"/>
      <c r="W35" s="98"/>
      <c r="X35" s="98"/>
      <c r="Y35" s="98"/>
      <c r="Z35" s="98"/>
      <c r="AA35" s="98"/>
      <c r="AB35" s="98"/>
      <c r="AC35" s="98"/>
      <c r="AD35" s="98"/>
      <c r="AE35" s="98"/>
      <c r="AF35" s="98"/>
      <c r="AG35" s="98"/>
    </row>
    <row r="36" spans="2:33" x14ac:dyDescent="0.4">
      <c r="V36" s="98"/>
      <c r="W36" s="98"/>
      <c r="X36" s="98"/>
      <c r="Y36" s="98"/>
      <c r="Z36" s="98"/>
      <c r="AA36" s="98"/>
      <c r="AB36" s="98"/>
      <c r="AC36" s="98"/>
      <c r="AD36" s="98"/>
      <c r="AE36" s="98"/>
      <c r="AF36" s="98"/>
      <c r="AG36" s="98"/>
    </row>
    <row r="37" spans="2:33" x14ac:dyDescent="0.4">
      <c r="V37" s="98"/>
      <c r="W37" s="98"/>
      <c r="X37" s="98"/>
      <c r="Y37" s="98"/>
      <c r="Z37" s="98"/>
      <c r="AA37" s="98"/>
      <c r="AB37" s="98"/>
      <c r="AC37" s="98"/>
      <c r="AD37" s="98"/>
      <c r="AE37" s="98"/>
      <c r="AF37" s="98"/>
      <c r="AG37" s="98"/>
    </row>
    <row r="38" spans="2:33" x14ac:dyDescent="0.4">
      <c r="V38" s="98"/>
      <c r="W38" s="98"/>
      <c r="X38" s="98"/>
      <c r="Y38" s="98"/>
      <c r="Z38" s="98"/>
      <c r="AA38" s="98"/>
      <c r="AB38" s="98"/>
      <c r="AC38" s="98"/>
      <c r="AD38" s="98"/>
      <c r="AE38" s="98"/>
      <c r="AF38" s="98"/>
      <c r="AG38" s="98"/>
    </row>
    <row r="39" spans="2:33" x14ac:dyDescent="0.4">
      <c r="V39" s="98"/>
      <c r="W39" s="98"/>
      <c r="X39" s="98"/>
      <c r="Y39" s="98"/>
      <c r="Z39" s="98"/>
      <c r="AA39" s="98"/>
      <c r="AB39" s="98"/>
      <c r="AC39" s="98"/>
      <c r="AD39" s="98"/>
      <c r="AE39" s="98"/>
      <c r="AF39" s="98"/>
      <c r="AG39" s="98"/>
    </row>
    <row r="40" spans="2:33" x14ac:dyDescent="0.4">
      <c r="V40" s="98"/>
      <c r="W40" s="98"/>
      <c r="X40" s="98"/>
      <c r="Y40" s="98"/>
      <c r="Z40" s="98"/>
      <c r="AA40" s="98"/>
      <c r="AB40" s="98"/>
      <c r="AC40" s="98"/>
      <c r="AD40" s="98"/>
      <c r="AE40" s="98"/>
      <c r="AF40" s="98"/>
      <c r="AG40" s="98"/>
    </row>
    <row r="41" spans="2:33" x14ac:dyDescent="0.4">
      <c r="V41" s="98"/>
      <c r="W41" s="98"/>
      <c r="X41" s="98"/>
      <c r="Y41" s="98"/>
      <c r="Z41" s="98"/>
      <c r="AA41" s="98"/>
      <c r="AB41" s="98"/>
      <c r="AC41" s="98"/>
      <c r="AD41" s="98"/>
      <c r="AE41" s="98"/>
      <c r="AF41" s="98"/>
      <c r="AG41" s="98"/>
    </row>
    <row r="42" spans="2:33" x14ac:dyDescent="0.4">
      <c r="V42" s="98"/>
      <c r="W42" s="98"/>
      <c r="X42" s="98"/>
      <c r="Y42" s="98"/>
      <c r="Z42" s="98"/>
      <c r="AA42" s="98"/>
      <c r="AB42" s="98"/>
      <c r="AC42" s="98"/>
      <c r="AD42" s="98"/>
      <c r="AE42" s="98"/>
      <c r="AF42" s="98"/>
      <c r="AG42" s="98"/>
    </row>
    <row r="43" spans="2:33" x14ac:dyDescent="0.4">
      <c r="V43" s="98"/>
      <c r="W43" s="98"/>
      <c r="X43" s="98"/>
      <c r="Y43" s="98"/>
      <c r="Z43" s="98"/>
      <c r="AA43" s="98"/>
      <c r="AB43" s="98"/>
      <c r="AC43" s="98"/>
      <c r="AD43" s="98"/>
      <c r="AE43" s="98"/>
      <c r="AF43" s="98"/>
      <c r="AG43" s="98"/>
    </row>
    <row r="44" spans="2:33" x14ac:dyDescent="0.4">
      <c r="V44" s="98"/>
      <c r="W44" s="98"/>
      <c r="X44" s="98"/>
      <c r="Y44" s="98"/>
      <c r="Z44" s="98"/>
      <c r="AA44" s="98"/>
      <c r="AB44" s="98"/>
      <c r="AC44" s="98"/>
      <c r="AD44" s="98"/>
      <c r="AE44" s="98"/>
      <c r="AF44" s="98"/>
      <c r="AG44" s="98"/>
    </row>
    <row r="45" spans="2:33" x14ac:dyDescent="0.4">
      <c r="V45" s="98"/>
      <c r="W45" s="98"/>
      <c r="X45" s="98"/>
      <c r="Y45" s="98"/>
      <c r="Z45" s="98"/>
      <c r="AA45" s="98"/>
      <c r="AB45" s="98"/>
      <c r="AC45" s="98"/>
      <c r="AD45" s="98"/>
      <c r="AE45" s="98"/>
      <c r="AF45" s="98"/>
      <c r="AG45" s="98"/>
    </row>
    <row r="46" spans="2:33" x14ac:dyDescent="0.4">
      <c r="V46" s="98"/>
      <c r="W46" s="98"/>
      <c r="X46" s="98"/>
      <c r="Y46" s="98"/>
      <c r="Z46" s="98"/>
      <c r="AA46" s="98"/>
      <c r="AB46" s="98"/>
      <c r="AC46" s="98"/>
      <c r="AD46" s="98"/>
      <c r="AE46" s="98"/>
      <c r="AF46" s="98"/>
      <c r="AG46" s="98"/>
    </row>
    <row r="47" spans="2:33" x14ac:dyDescent="0.4">
      <c r="V47" s="98"/>
      <c r="W47" s="98"/>
      <c r="X47" s="98"/>
      <c r="Y47" s="98"/>
      <c r="Z47" s="98"/>
      <c r="AA47" s="98"/>
      <c r="AB47" s="98"/>
      <c r="AC47" s="98"/>
      <c r="AD47" s="98"/>
      <c r="AE47" s="98"/>
      <c r="AF47" s="98"/>
      <c r="AG47" s="98"/>
    </row>
    <row r="48" spans="2:33" x14ac:dyDescent="0.4">
      <c r="V48" s="98"/>
      <c r="W48" s="98"/>
      <c r="X48" s="98"/>
      <c r="Y48" s="98"/>
      <c r="Z48" s="98"/>
      <c r="AA48" s="98"/>
      <c r="AB48" s="98"/>
      <c r="AC48" s="98"/>
      <c r="AD48" s="98"/>
      <c r="AE48" s="98"/>
      <c r="AF48" s="98"/>
      <c r="AG48" s="98"/>
    </row>
    <row r="49" spans="22:33" x14ac:dyDescent="0.4">
      <c r="V49" s="98"/>
      <c r="W49" s="98"/>
      <c r="X49" s="98"/>
      <c r="Y49" s="98"/>
      <c r="Z49" s="98"/>
      <c r="AA49" s="98"/>
      <c r="AB49" s="98"/>
      <c r="AC49" s="98"/>
      <c r="AD49" s="98"/>
      <c r="AE49" s="98"/>
      <c r="AF49" s="98"/>
      <c r="AG49" s="98"/>
    </row>
    <row r="50" spans="22:33" x14ac:dyDescent="0.4">
      <c r="V50" s="98"/>
      <c r="W50" s="98"/>
      <c r="X50" s="98"/>
      <c r="Y50" s="98"/>
      <c r="Z50" s="98"/>
      <c r="AA50" s="98"/>
      <c r="AB50" s="98"/>
      <c r="AC50" s="98"/>
      <c r="AD50" s="98"/>
      <c r="AE50" s="98"/>
      <c r="AF50" s="98"/>
      <c r="AG50" s="98"/>
    </row>
    <row r="51" spans="22:33" x14ac:dyDescent="0.4">
      <c r="V51" s="98"/>
      <c r="W51" s="98"/>
      <c r="X51" s="98"/>
      <c r="Y51" s="98"/>
      <c r="Z51" s="98"/>
      <c r="AA51" s="98"/>
      <c r="AB51" s="98"/>
      <c r="AC51" s="98"/>
      <c r="AD51" s="98"/>
      <c r="AE51" s="98"/>
      <c r="AF51" s="98"/>
      <c r="AG51" s="98"/>
    </row>
    <row r="52" spans="22:33" x14ac:dyDescent="0.4">
      <c r="V52" s="98"/>
      <c r="W52" s="98"/>
      <c r="X52" s="98"/>
      <c r="Y52" s="98"/>
      <c r="Z52" s="98"/>
      <c r="AA52" s="98"/>
      <c r="AB52" s="98"/>
      <c r="AC52" s="98"/>
      <c r="AD52" s="98"/>
      <c r="AE52" s="98"/>
      <c r="AF52" s="98"/>
      <c r="AG52" s="98"/>
    </row>
    <row r="53" spans="22:33" x14ac:dyDescent="0.4">
      <c r="V53" s="98"/>
      <c r="W53" s="98"/>
      <c r="X53" s="98"/>
      <c r="Y53" s="98"/>
      <c r="Z53" s="98"/>
      <c r="AA53" s="98"/>
      <c r="AB53" s="98"/>
      <c r="AC53" s="98"/>
      <c r="AD53" s="98"/>
      <c r="AE53" s="98"/>
      <c r="AF53" s="98"/>
      <c r="AG53" s="98"/>
    </row>
    <row r="54" spans="22:33" x14ac:dyDescent="0.4">
      <c r="V54" s="98"/>
      <c r="W54" s="98"/>
      <c r="X54" s="98"/>
      <c r="Y54" s="98"/>
      <c r="Z54" s="98"/>
      <c r="AA54" s="98"/>
      <c r="AB54" s="98"/>
      <c r="AC54" s="98"/>
      <c r="AD54" s="98"/>
      <c r="AE54" s="98"/>
      <c r="AF54" s="98"/>
      <c r="AG54" s="98"/>
    </row>
    <row r="55" spans="22:33" x14ac:dyDescent="0.4">
      <c r="V55" s="98"/>
      <c r="W55" s="98"/>
      <c r="X55" s="98"/>
      <c r="Y55" s="98"/>
      <c r="Z55" s="98"/>
      <c r="AA55" s="98"/>
      <c r="AB55" s="98"/>
      <c r="AC55" s="98"/>
      <c r="AD55" s="98"/>
      <c r="AE55" s="98"/>
      <c r="AF55" s="98"/>
      <c r="AG55" s="98"/>
    </row>
    <row r="56" spans="22:33" x14ac:dyDescent="0.4">
      <c r="V56" s="98"/>
      <c r="W56" s="98"/>
      <c r="X56" s="98"/>
      <c r="Y56" s="98"/>
      <c r="Z56" s="98"/>
      <c r="AA56" s="98"/>
      <c r="AB56" s="98"/>
      <c r="AC56" s="98"/>
      <c r="AD56" s="98"/>
      <c r="AE56" s="98"/>
      <c r="AF56" s="98"/>
      <c r="AG56" s="98"/>
    </row>
    <row r="57" spans="22:33" x14ac:dyDescent="0.4">
      <c r="V57" s="98"/>
      <c r="W57" s="98"/>
      <c r="X57" s="98"/>
      <c r="Y57" s="98"/>
      <c r="Z57" s="98"/>
      <c r="AA57" s="98"/>
      <c r="AB57" s="98"/>
      <c r="AC57" s="98"/>
      <c r="AD57" s="98"/>
      <c r="AE57" s="98"/>
      <c r="AF57" s="98"/>
      <c r="AG57" s="98"/>
    </row>
    <row r="58" spans="22:33" x14ac:dyDescent="0.4">
      <c r="V58" s="98"/>
      <c r="W58" s="98"/>
      <c r="X58" s="98"/>
      <c r="Y58" s="98"/>
      <c r="Z58" s="98"/>
      <c r="AA58" s="98"/>
      <c r="AB58" s="98"/>
      <c r="AC58" s="98"/>
      <c r="AD58" s="98"/>
      <c r="AE58" s="98"/>
      <c r="AF58" s="98"/>
      <c r="AG58" s="98"/>
    </row>
    <row r="59" spans="22:33" x14ac:dyDescent="0.4">
      <c r="V59" s="98"/>
      <c r="W59" s="98"/>
      <c r="X59" s="98"/>
      <c r="Y59" s="98"/>
      <c r="Z59" s="98"/>
      <c r="AA59" s="98"/>
      <c r="AB59" s="98"/>
      <c r="AC59" s="98"/>
      <c r="AD59" s="98"/>
      <c r="AE59" s="98"/>
      <c r="AF59" s="98"/>
      <c r="AG59" s="98"/>
    </row>
  </sheetData>
  <mergeCells count="166">
    <mergeCell ref="B3:F3"/>
    <mergeCell ref="B5:C5"/>
    <mergeCell ref="D5:T5"/>
    <mergeCell ref="U5:V5"/>
    <mergeCell ref="W5:AB5"/>
    <mergeCell ref="AD5:AG5"/>
    <mergeCell ref="G2:Y3"/>
    <mergeCell ref="Z2:Z3"/>
    <mergeCell ref="AA2:AB3"/>
    <mergeCell ref="AC2:AC3"/>
    <mergeCell ref="AD2:AD3"/>
    <mergeCell ref="AE2:AE3"/>
    <mergeCell ref="B7:AA7"/>
    <mergeCell ref="AC7:AG7"/>
    <mergeCell ref="B8:C8"/>
    <mergeCell ref="E8:K8"/>
    <mergeCell ref="L8:S8"/>
    <mergeCell ref="T8:U8"/>
    <mergeCell ref="V8:X8"/>
    <mergeCell ref="Y8:AA8"/>
    <mergeCell ref="AC8:AD8"/>
    <mergeCell ref="AE8:AG8"/>
    <mergeCell ref="Y9:AA9"/>
    <mergeCell ref="AC9:AD9"/>
    <mergeCell ref="AE9:AG9"/>
    <mergeCell ref="B10:C10"/>
    <mergeCell ref="F10:K10"/>
    <mergeCell ref="L10:S10"/>
    <mergeCell ref="T10:U10"/>
    <mergeCell ref="Y10:AA10"/>
    <mergeCell ref="AC10:AD10"/>
    <mergeCell ref="AE10:AG10"/>
    <mergeCell ref="B9:C9"/>
    <mergeCell ref="E9:E12"/>
    <mergeCell ref="F9:K9"/>
    <mergeCell ref="L9:S9"/>
    <mergeCell ref="T9:U9"/>
    <mergeCell ref="V9:W9"/>
    <mergeCell ref="B11:C11"/>
    <mergeCell ref="F11:K11"/>
    <mergeCell ref="L11:S11"/>
    <mergeCell ref="T11:U11"/>
    <mergeCell ref="Y11:AA11"/>
    <mergeCell ref="AC11:AD11"/>
    <mergeCell ref="AE11:AG11"/>
    <mergeCell ref="B12:C12"/>
    <mergeCell ref="F12:K12"/>
    <mergeCell ref="L12:S12"/>
    <mergeCell ref="T12:U12"/>
    <mergeCell ref="Y12:AA12"/>
    <mergeCell ref="AC12:AD12"/>
    <mergeCell ref="AE12:AG12"/>
    <mergeCell ref="AE14:AG14"/>
    <mergeCell ref="B15:C15"/>
    <mergeCell ref="I15:K15"/>
    <mergeCell ref="L15:S15"/>
    <mergeCell ref="T15:U15"/>
    <mergeCell ref="Y15:AA15"/>
    <mergeCell ref="AC15:AD15"/>
    <mergeCell ref="AE15:AG15"/>
    <mergeCell ref="Y13:AA13"/>
    <mergeCell ref="AC13:AD13"/>
    <mergeCell ref="AE13:AG13"/>
    <mergeCell ref="B14:C14"/>
    <mergeCell ref="I14:K14"/>
    <mergeCell ref="L14:S14"/>
    <mergeCell ref="T14:U14"/>
    <mergeCell ref="V14:W14"/>
    <mergeCell ref="Y14:AA14"/>
    <mergeCell ref="AC14:AD14"/>
    <mergeCell ref="B13:C13"/>
    <mergeCell ref="E13:E22"/>
    <mergeCell ref="F13:H16"/>
    <mergeCell ref="I13:K13"/>
    <mergeCell ref="L13:S13"/>
    <mergeCell ref="T13:U13"/>
    <mergeCell ref="Y16:AA16"/>
    <mergeCell ref="AC16:AD16"/>
    <mergeCell ref="AE16:AG16"/>
    <mergeCell ref="B17:C17"/>
    <mergeCell ref="F17:K17"/>
    <mergeCell ref="L17:S17"/>
    <mergeCell ref="T17:U17"/>
    <mergeCell ref="Y17:AA17"/>
    <mergeCell ref="AC17:AD17"/>
    <mergeCell ref="AE17:AG17"/>
    <mergeCell ref="B16:C16"/>
    <mergeCell ref="I16:K16"/>
    <mergeCell ref="L16:S16"/>
    <mergeCell ref="T16:U16"/>
    <mergeCell ref="AE18:AG18"/>
    <mergeCell ref="B19:C19"/>
    <mergeCell ref="F19:K19"/>
    <mergeCell ref="L19:S19"/>
    <mergeCell ref="T19:U19"/>
    <mergeCell ref="Y19:AA19"/>
    <mergeCell ref="AC19:AD19"/>
    <mergeCell ref="AE19:AG19"/>
    <mergeCell ref="B18:C18"/>
    <mergeCell ref="F18:K18"/>
    <mergeCell ref="L18:S18"/>
    <mergeCell ref="T18:U18"/>
    <mergeCell ref="Y18:AA18"/>
    <mergeCell ref="AC18:AD18"/>
    <mergeCell ref="AE20:AG20"/>
    <mergeCell ref="B21:C21"/>
    <mergeCell ref="F21:K21"/>
    <mergeCell ref="L21:S21"/>
    <mergeCell ref="T21:U21"/>
    <mergeCell ref="Y21:AA21"/>
    <mergeCell ref="AC21:AD21"/>
    <mergeCell ref="AE21:AG21"/>
    <mergeCell ref="B20:C20"/>
    <mergeCell ref="F20:K20"/>
    <mergeCell ref="L20:S20"/>
    <mergeCell ref="T20:U20"/>
    <mergeCell ref="Y20:AA20"/>
    <mergeCell ref="AC20:AD20"/>
    <mergeCell ref="B25:C26"/>
    <mergeCell ref="D25:D26"/>
    <mergeCell ref="F25:K26"/>
    <mergeCell ref="L25:S26"/>
    <mergeCell ref="T25:U26"/>
    <mergeCell ref="Y25:AA26"/>
    <mergeCell ref="AC25:AD26"/>
    <mergeCell ref="AE25:AG26"/>
    <mergeCell ref="AE22:AG22"/>
    <mergeCell ref="B23:C24"/>
    <mergeCell ref="D23:D24"/>
    <mergeCell ref="E23:E30"/>
    <mergeCell ref="F23:K24"/>
    <mergeCell ref="L23:S24"/>
    <mergeCell ref="T23:U24"/>
    <mergeCell ref="V23:X23"/>
    <mergeCell ref="Y23:AA24"/>
    <mergeCell ref="AC23:AD24"/>
    <mergeCell ref="B22:C22"/>
    <mergeCell ref="F22:K22"/>
    <mergeCell ref="L22:S22"/>
    <mergeCell ref="T22:U22"/>
    <mergeCell ref="Y22:AA22"/>
    <mergeCell ref="AC22:AD22"/>
    <mergeCell ref="B31:U31"/>
    <mergeCell ref="V31:X31"/>
    <mergeCell ref="Y31:AA31"/>
    <mergeCell ref="AC31:AD31"/>
    <mergeCell ref="AE31:AG31"/>
    <mergeCell ref="V12:W12"/>
    <mergeCell ref="V22:W22"/>
    <mergeCell ref="AC27:AD28"/>
    <mergeCell ref="AE27:AG28"/>
    <mergeCell ref="B29:C30"/>
    <mergeCell ref="D29:D30"/>
    <mergeCell ref="F29:K30"/>
    <mergeCell ref="L29:S30"/>
    <mergeCell ref="T29:U30"/>
    <mergeCell ref="Y29:AA30"/>
    <mergeCell ref="AC29:AD30"/>
    <mergeCell ref="AE29:AG30"/>
    <mergeCell ref="B27:C28"/>
    <mergeCell ref="D27:D28"/>
    <mergeCell ref="F27:K28"/>
    <mergeCell ref="L27:S28"/>
    <mergeCell ref="T27:U28"/>
    <mergeCell ref="Y27:AA28"/>
    <mergeCell ref="AE23:AG24"/>
  </mergeCells>
  <phoneticPr fontId="1"/>
  <pageMargins left="0.19685039370078741" right="0.19685039370078741" top="0.39370078740157483" bottom="0" header="0" footer="0"/>
  <pageSetup paperSize="9" scale="78" orientation="portrait" r:id="rId1"/>
  <rowBreaks count="1" manualBreakCount="1">
    <brk id="12" max="16383" man="1"/>
  </rowBreaks>
  <colBreaks count="1" manualBreakCount="1">
    <brk id="2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3</xdr:col>
                    <xdr:colOff>19050</xdr:colOff>
                    <xdr:row>24</xdr:row>
                    <xdr:rowOff>333375</xdr:rowOff>
                  </from>
                  <to>
                    <xdr:col>3</xdr:col>
                    <xdr:colOff>247650</xdr:colOff>
                    <xdr:row>25</xdr:row>
                    <xdr:rowOff>114300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3</xdr:col>
                    <xdr:colOff>28575</xdr:colOff>
                    <xdr:row>11</xdr:row>
                    <xdr:rowOff>104775</xdr:rowOff>
                  </from>
                  <to>
                    <xdr:col>3</xdr:col>
                    <xdr:colOff>257175</xdr:colOff>
                    <xdr:row>11</xdr:row>
                    <xdr:rowOff>333375</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3</xdr:col>
                    <xdr:colOff>19050</xdr:colOff>
                    <xdr:row>26</xdr:row>
                    <xdr:rowOff>333375</xdr:rowOff>
                  </from>
                  <to>
                    <xdr:col>3</xdr:col>
                    <xdr:colOff>247650</xdr:colOff>
                    <xdr:row>27</xdr:row>
                    <xdr:rowOff>114300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3</xdr:col>
                    <xdr:colOff>19050</xdr:colOff>
                    <xdr:row>28</xdr:row>
                    <xdr:rowOff>314325</xdr:rowOff>
                  </from>
                  <to>
                    <xdr:col>3</xdr:col>
                    <xdr:colOff>247650</xdr:colOff>
                    <xdr:row>29</xdr:row>
                    <xdr:rowOff>104775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034C4-FE18-43E1-811B-866BFC7EFB86}">
  <sheetPr codeName="Sheet4">
    <tabColor rgb="FFFF0000"/>
  </sheetPr>
  <dimension ref="A1:K49"/>
  <sheetViews>
    <sheetView tabSelected="1" view="pageBreakPreview" topLeftCell="A23" zoomScale="115" zoomScaleNormal="100" zoomScaleSheetLayoutView="115" workbookViewId="0">
      <selection activeCell="M33" sqref="M33"/>
    </sheetView>
  </sheetViews>
  <sheetFormatPr defaultRowHeight="13.5" x14ac:dyDescent="0.4"/>
  <cols>
    <col min="1" max="5" width="9" style="67"/>
    <col min="6" max="6" width="2.625" style="67" customWidth="1"/>
    <col min="7" max="16384" width="9" style="67"/>
  </cols>
  <sheetData>
    <row r="1" spans="1:11" ht="20.100000000000001" customHeight="1" x14ac:dyDescent="0.4">
      <c r="A1" s="1027" t="s">
        <v>226</v>
      </c>
      <c r="B1" s="1027"/>
      <c r="C1" s="1027"/>
      <c r="D1" s="1027"/>
      <c r="E1" s="1027"/>
      <c r="F1" s="1027"/>
      <c r="G1" s="1027"/>
      <c r="H1" s="1027"/>
      <c r="I1" s="1027"/>
      <c r="J1" s="1027"/>
      <c r="K1" s="1027"/>
    </row>
    <row r="2" spans="1:11" ht="20.100000000000001" customHeight="1" x14ac:dyDescent="0.4">
      <c r="A2" s="1027"/>
      <c r="B2" s="1027"/>
      <c r="C2" s="1027"/>
      <c r="D2" s="1027"/>
      <c r="E2" s="1027"/>
      <c r="F2" s="1027"/>
      <c r="G2" s="1027"/>
      <c r="H2" s="1027"/>
      <c r="I2" s="1027"/>
      <c r="J2" s="1027"/>
      <c r="K2" s="1027"/>
    </row>
    <row r="3" spans="1:11" s="73" customFormat="1" ht="20.100000000000001" customHeight="1" x14ac:dyDescent="0.15">
      <c r="A3" s="72" t="s">
        <v>181</v>
      </c>
      <c r="K3" s="76" t="s">
        <v>382</v>
      </c>
    </row>
    <row r="4" spans="1:11" ht="8.1" customHeight="1" x14ac:dyDescent="0.4"/>
    <row r="5" spans="1:11" ht="12" customHeight="1" x14ac:dyDescent="0.4">
      <c r="A5" s="1038" t="s">
        <v>136</v>
      </c>
      <c r="B5" s="1039"/>
      <c r="C5" s="1039"/>
      <c r="D5" s="77" t="s">
        <v>138</v>
      </c>
      <c r="E5" s="78" t="s">
        <v>139</v>
      </c>
      <c r="G5" s="1038" t="s">
        <v>136</v>
      </c>
      <c r="H5" s="1039"/>
      <c r="I5" s="1039"/>
      <c r="J5" s="77" t="s">
        <v>138</v>
      </c>
      <c r="K5" s="78" t="s">
        <v>139</v>
      </c>
    </row>
    <row r="6" spans="1:11" ht="21.95" customHeight="1" x14ac:dyDescent="0.4">
      <c r="A6" s="1051" t="s">
        <v>140</v>
      </c>
      <c r="B6" s="1052"/>
      <c r="C6" s="1052"/>
      <c r="D6" s="75" t="s">
        <v>149</v>
      </c>
      <c r="E6" s="79" t="s">
        <v>150</v>
      </c>
      <c r="G6" s="1047" t="s">
        <v>163</v>
      </c>
      <c r="H6" s="1048"/>
      <c r="I6" s="1048"/>
      <c r="J6" s="75" t="s">
        <v>173</v>
      </c>
      <c r="K6" s="79" t="s">
        <v>174</v>
      </c>
    </row>
    <row r="7" spans="1:11" ht="21.95" customHeight="1" x14ac:dyDescent="0.4">
      <c r="A7" s="1051" t="s">
        <v>141</v>
      </c>
      <c r="B7" s="1052"/>
      <c r="C7" s="1052"/>
      <c r="D7" s="75" t="s">
        <v>151</v>
      </c>
      <c r="E7" s="79" t="s">
        <v>158</v>
      </c>
      <c r="G7" s="1047" t="s">
        <v>164</v>
      </c>
      <c r="H7" s="1048"/>
      <c r="I7" s="1048"/>
      <c r="J7" s="75" t="s">
        <v>154</v>
      </c>
      <c r="K7" s="79" t="s">
        <v>160</v>
      </c>
    </row>
    <row r="8" spans="1:11" ht="21.95" customHeight="1" x14ac:dyDescent="0.4">
      <c r="A8" s="1051" t="s">
        <v>142</v>
      </c>
      <c r="B8" s="1052"/>
      <c r="C8" s="1052"/>
      <c r="D8" s="75" t="s">
        <v>152</v>
      </c>
      <c r="E8" s="79" t="s">
        <v>149</v>
      </c>
      <c r="G8" s="1047" t="s">
        <v>165</v>
      </c>
      <c r="H8" s="1048"/>
      <c r="I8" s="1048"/>
      <c r="J8" s="75" t="s">
        <v>158</v>
      </c>
      <c r="K8" s="79" t="s">
        <v>176</v>
      </c>
    </row>
    <row r="9" spans="1:11" ht="21.95" customHeight="1" x14ac:dyDescent="0.4">
      <c r="A9" s="1051" t="s">
        <v>143</v>
      </c>
      <c r="B9" s="1052"/>
      <c r="C9" s="1052"/>
      <c r="D9" s="75" t="s">
        <v>152</v>
      </c>
      <c r="E9" s="79" t="s">
        <v>149</v>
      </c>
      <c r="G9" s="1047" t="s">
        <v>166</v>
      </c>
      <c r="H9" s="1048"/>
      <c r="I9" s="1048"/>
      <c r="J9" s="75" t="s">
        <v>174</v>
      </c>
      <c r="K9" s="79" t="s">
        <v>177</v>
      </c>
    </row>
    <row r="10" spans="1:11" ht="21.95" customHeight="1" x14ac:dyDescent="0.4">
      <c r="A10" s="1051" t="s">
        <v>144</v>
      </c>
      <c r="B10" s="1052"/>
      <c r="C10" s="1052"/>
      <c r="D10" s="75" t="s">
        <v>153</v>
      </c>
      <c r="E10" s="79" t="s">
        <v>159</v>
      </c>
      <c r="G10" s="1047" t="s">
        <v>167</v>
      </c>
      <c r="H10" s="1048"/>
      <c r="I10" s="1048"/>
      <c r="J10" s="75" t="s">
        <v>159</v>
      </c>
      <c r="K10" s="79" t="s">
        <v>178</v>
      </c>
    </row>
    <row r="11" spans="1:11" ht="21.95" customHeight="1" x14ac:dyDescent="0.4">
      <c r="A11" s="1051" t="s">
        <v>145</v>
      </c>
      <c r="B11" s="1052"/>
      <c r="C11" s="1052"/>
      <c r="D11" s="75" t="s">
        <v>153</v>
      </c>
      <c r="E11" s="79" t="s">
        <v>159</v>
      </c>
      <c r="G11" s="1047" t="s">
        <v>168</v>
      </c>
      <c r="H11" s="1048"/>
      <c r="I11" s="1048"/>
      <c r="J11" s="75" t="s">
        <v>175</v>
      </c>
      <c r="K11" s="79" t="s">
        <v>179</v>
      </c>
    </row>
    <row r="12" spans="1:11" ht="21.95" customHeight="1" x14ac:dyDescent="0.4">
      <c r="A12" s="1051" t="s">
        <v>146</v>
      </c>
      <c r="B12" s="1052"/>
      <c r="C12" s="1052"/>
      <c r="D12" s="75" t="s">
        <v>154</v>
      </c>
      <c r="E12" s="79" t="s">
        <v>160</v>
      </c>
      <c r="G12" s="1047" t="s">
        <v>169</v>
      </c>
      <c r="H12" s="1048"/>
      <c r="I12" s="1048"/>
      <c r="J12" s="75" t="s">
        <v>159</v>
      </c>
      <c r="K12" s="79" t="s">
        <v>178</v>
      </c>
    </row>
    <row r="13" spans="1:11" ht="21.95" customHeight="1" x14ac:dyDescent="0.4">
      <c r="A13" s="1051" t="s">
        <v>238</v>
      </c>
      <c r="B13" s="1052"/>
      <c r="C13" s="1052"/>
      <c r="D13" s="75" t="s">
        <v>155</v>
      </c>
      <c r="E13" s="79" t="s">
        <v>161</v>
      </c>
      <c r="G13" s="1047" t="s">
        <v>170</v>
      </c>
      <c r="H13" s="1048"/>
      <c r="I13" s="1048"/>
      <c r="J13" s="75" t="s">
        <v>155</v>
      </c>
      <c r="K13" s="79" t="s">
        <v>161</v>
      </c>
    </row>
    <row r="14" spans="1:11" ht="21.95" customHeight="1" x14ac:dyDescent="0.4">
      <c r="A14" s="1051" t="s">
        <v>147</v>
      </c>
      <c r="B14" s="1052"/>
      <c r="C14" s="1052"/>
      <c r="D14" s="75" t="s">
        <v>156</v>
      </c>
      <c r="E14" s="79" t="s">
        <v>162</v>
      </c>
      <c r="G14" s="1047" t="s">
        <v>171</v>
      </c>
      <c r="H14" s="1048"/>
      <c r="I14" s="1048"/>
      <c r="J14" s="75" t="s">
        <v>157</v>
      </c>
      <c r="K14" s="79" t="s">
        <v>154</v>
      </c>
    </row>
    <row r="15" spans="1:11" ht="21.95" customHeight="1" x14ac:dyDescent="0.4">
      <c r="A15" s="1053" t="s">
        <v>148</v>
      </c>
      <c r="B15" s="1054"/>
      <c r="C15" s="1054"/>
      <c r="D15" s="80" t="s">
        <v>157</v>
      </c>
      <c r="E15" s="81" t="s">
        <v>154</v>
      </c>
      <c r="G15" s="1049" t="s">
        <v>172</v>
      </c>
      <c r="H15" s="1050"/>
      <c r="I15" s="1050"/>
      <c r="J15" s="80" t="s">
        <v>173</v>
      </c>
      <c r="K15" s="81" t="s">
        <v>174</v>
      </c>
    </row>
    <row r="16" spans="1:11" ht="20.100000000000001" customHeight="1" x14ac:dyDescent="0.4">
      <c r="A16" s="71" t="s">
        <v>180</v>
      </c>
      <c r="B16" s="70"/>
      <c r="C16" s="70"/>
    </row>
    <row r="17" spans="1:11" ht="15" customHeight="1" x14ac:dyDescent="0.4">
      <c r="A17" s="1057"/>
      <c r="B17" s="1057"/>
      <c r="C17" s="1057"/>
    </row>
    <row r="18" spans="1:11" ht="20.100000000000001" customHeight="1" x14ac:dyDescent="0.4">
      <c r="A18" s="74" t="s">
        <v>184</v>
      </c>
      <c r="B18" s="74"/>
      <c r="C18" s="74"/>
    </row>
    <row r="19" spans="1:11" ht="8.1" customHeight="1" x14ac:dyDescent="0.4">
      <c r="A19" s="1057"/>
      <c r="B19" s="1057"/>
      <c r="C19" s="1057"/>
    </row>
    <row r="20" spans="1:11" ht="12" customHeight="1" x14ac:dyDescent="0.4">
      <c r="A20" s="1038" t="s">
        <v>185</v>
      </c>
      <c r="B20" s="1039"/>
      <c r="C20" s="1039"/>
      <c r="D20" s="1039"/>
      <c r="E20" s="1039" t="s">
        <v>186</v>
      </c>
      <c r="F20" s="1039"/>
      <c r="G20" s="1039"/>
      <c r="H20" s="1039" t="s">
        <v>187</v>
      </c>
      <c r="I20" s="1039"/>
      <c r="J20" s="1039" t="s">
        <v>188</v>
      </c>
      <c r="K20" s="1056"/>
    </row>
    <row r="21" spans="1:11" ht="21.95" customHeight="1" x14ac:dyDescent="0.4">
      <c r="A21" s="1045" t="s">
        <v>189</v>
      </c>
      <c r="B21" s="1046"/>
      <c r="C21" s="1046"/>
      <c r="D21" s="1046"/>
      <c r="E21" s="1055" t="s">
        <v>198</v>
      </c>
      <c r="F21" s="1055"/>
      <c r="G21" s="1055"/>
      <c r="H21" s="1040" t="s">
        <v>204</v>
      </c>
      <c r="I21" s="1040"/>
      <c r="J21" s="1040" t="s">
        <v>209</v>
      </c>
      <c r="K21" s="1041"/>
    </row>
    <row r="22" spans="1:11" ht="21.95" customHeight="1" x14ac:dyDescent="0.4">
      <c r="A22" s="1045" t="s">
        <v>190</v>
      </c>
      <c r="B22" s="1046"/>
      <c r="C22" s="1046"/>
      <c r="D22" s="1046"/>
      <c r="E22" s="1055"/>
      <c r="F22" s="1055"/>
      <c r="G22" s="1055"/>
      <c r="H22" s="1040" t="s">
        <v>205</v>
      </c>
      <c r="I22" s="1040"/>
      <c r="J22" s="1040" t="s">
        <v>210</v>
      </c>
      <c r="K22" s="1041"/>
    </row>
    <row r="23" spans="1:11" ht="21.95" customHeight="1" x14ac:dyDescent="0.4">
      <c r="A23" s="1045" t="s">
        <v>191</v>
      </c>
      <c r="B23" s="1046"/>
      <c r="C23" s="1046"/>
      <c r="D23" s="1046"/>
      <c r="E23" s="1055"/>
      <c r="F23" s="1055"/>
      <c r="G23" s="1055"/>
      <c r="H23" s="1040" t="s">
        <v>206</v>
      </c>
      <c r="I23" s="1040"/>
      <c r="J23" s="1040" t="s">
        <v>211</v>
      </c>
      <c r="K23" s="1041"/>
    </row>
    <row r="24" spans="1:11" ht="21.95" customHeight="1" x14ac:dyDescent="0.4">
      <c r="A24" s="1045" t="s">
        <v>192</v>
      </c>
      <c r="B24" s="1046"/>
      <c r="C24" s="1046"/>
      <c r="D24" s="1046"/>
      <c r="E24" s="1055"/>
      <c r="F24" s="1055"/>
      <c r="G24" s="1055"/>
      <c r="H24" s="1040" t="s">
        <v>207</v>
      </c>
      <c r="I24" s="1040"/>
      <c r="J24" s="1040" t="s">
        <v>212</v>
      </c>
      <c r="K24" s="1041"/>
    </row>
    <row r="25" spans="1:11" ht="21.95" customHeight="1" x14ac:dyDescent="0.4">
      <c r="A25" s="1045" t="s">
        <v>193</v>
      </c>
      <c r="B25" s="1046"/>
      <c r="C25" s="1046"/>
      <c r="D25" s="1046"/>
      <c r="E25" s="1040" t="s">
        <v>199</v>
      </c>
      <c r="F25" s="1040"/>
      <c r="G25" s="1040"/>
      <c r="H25" s="1040" t="s">
        <v>208</v>
      </c>
      <c r="I25" s="1040"/>
      <c r="J25" s="1040" t="s">
        <v>213</v>
      </c>
      <c r="K25" s="1041"/>
    </row>
    <row r="26" spans="1:11" ht="21.95" customHeight="1" x14ac:dyDescent="0.4">
      <c r="A26" s="1020" t="s">
        <v>194</v>
      </c>
      <c r="B26" s="1021"/>
      <c r="C26" s="1021"/>
      <c r="D26" s="1021"/>
      <c r="E26" s="1040" t="s">
        <v>200</v>
      </c>
      <c r="F26" s="1040"/>
      <c r="G26" s="1040"/>
      <c r="H26" s="1040" t="s">
        <v>208</v>
      </c>
      <c r="I26" s="1040"/>
      <c r="J26" s="1040" t="s">
        <v>214</v>
      </c>
      <c r="K26" s="1041"/>
    </row>
    <row r="27" spans="1:11" ht="21.95" customHeight="1" x14ac:dyDescent="0.4">
      <c r="A27" s="1020" t="s">
        <v>195</v>
      </c>
      <c r="B27" s="1021"/>
      <c r="C27" s="1021"/>
      <c r="D27" s="1021"/>
      <c r="E27" s="1040" t="s">
        <v>201</v>
      </c>
      <c r="F27" s="1040"/>
      <c r="G27" s="1040"/>
      <c r="H27" s="1040"/>
      <c r="I27" s="1040"/>
      <c r="J27" s="1040"/>
      <c r="K27" s="1041"/>
    </row>
    <row r="28" spans="1:11" ht="21.95" customHeight="1" x14ac:dyDescent="0.4">
      <c r="A28" s="1020" t="s">
        <v>196</v>
      </c>
      <c r="B28" s="1021"/>
      <c r="C28" s="1021"/>
      <c r="D28" s="1021"/>
      <c r="E28" s="1044" t="s">
        <v>202</v>
      </c>
      <c r="F28" s="1044"/>
      <c r="G28" s="1044"/>
      <c r="H28" s="1040"/>
      <c r="I28" s="1040"/>
      <c r="J28" s="1040"/>
      <c r="K28" s="1041"/>
    </row>
    <row r="29" spans="1:11" ht="21.95" customHeight="1" x14ac:dyDescent="0.4">
      <c r="A29" s="1020" t="s">
        <v>197</v>
      </c>
      <c r="B29" s="1021"/>
      <c r="C29" s="1021"/>
      <c r="D29" s="1021"/>
      <c r="E29" s="1044" t="s">
        <v>202</v>
      </c>
      <c r="F29" s="1044"/>
      <c r="G29" s="1044"/>
      <c r="H29" s="1040"/>
      <c r="I29" s="1040"/>
      <c r="J29" s="1040"/>
      <c r="K29" s="1041"/>
    </row>
    <row r="30" spans="1:11" ht="21.95" customHeight="1" x14ac:dyDescent="0.4">
      <c r="A30" s="1034" t="s">
        <v>183</v>
      </c>
      <c r="B30" s="1035"/>
      <c r="C30" s="1035"/>
      <c r="D30" s="1035"/>
      <c r="E30" s="1042" t="s">
        <v>203</v>
      </c>
      <c r="F30" s="1042"/>
      <c r="G30" s="1042"/>
      <c r="H30" s="1042"/>
      <c r="I30" s="1042"/>
      <c r="J30" s="1042"/>
      <c r="K30" s="1043"/>
    </row>
    <row r="31" spans="1:11" ht="32.1" customHeight="1" x14ac:dyDescent="0.4">
      <c r="A31" s="1037" t="s">
        <v>215</v>
      </c>
      <c r="B31" s="1037"/>
      <c r="C31" s="1037"/>
      <c r="D31" s="1037"/>
      <c r="E31" s="1037"/>
      <c r="F31" s="1037"/>
      <c r="G31" s="1037"/>
      <c r="H31" s="1037"/>
      <c r="I31" s="1037"/>
      <c r="J31" s="1037"/>
      <c r="K31" s="1037"/>
    </row>
    <row r="32" spans="1:11" ht="15" customHeight="1" x14ac:dyDescent="0.4"/>
    <row r="33" spans="1:11" ht="20.100000000000001" customHeight="1" x14ac:dyDescent="0.4">
      <c r="A33" s="68" t="s">
        <v>216</v>
      </c>
      <c r="G33" s="68" t="s">
        <v>218</v>
      </c>
    </row>
    <row r="34" spans="1:11" ht="8.1" customHeight="1" x14ac:dyDescent="0.4">
      <c r="A34" s="68"/>
      <c r="G34" s="68"/>
    </row>
    <row r="35" spans="1:11" s="69" customFormat="1" ht="12" customHeight="1" x14ac:dyDescent="0.4">
      <c r="A35" s="1038" t="s">
        <v>185</v>
      </c>
      <c r="B35" s="1039"/>
      <c r="C35" s="1039" t="s">
        <v>217</v>
      </c>
      <c r="D35" s="1039"/>
      <c r="E35" s="78" t="s">
        <v>137</v>
      </c>
      <c r="G35" s="1038" t="s">
        <v>185</v>
      </c>
      <c r="H35" s="1039"/>
      <c r="I35" s="1039" t="s">
        <v>217</v>
      </c>
      <c r="J35" s="1039"/>
      <c r="K35" s="78" t="s">
        <v>225</v>
      </c>
    </row>
    <row r="36" spans="1:11" s="69" customFormat="1" ht="38.1" customHeight="1" x14ac:dyDescent="0.4">
      <c r="A36" s="1020" t="s">
        <v>380</v>
      </c>
      <c r="B36" s="1021"/>
      <c r="C36" s="1022"/>
      <c r="D36" s="1022"/>
      <c r="E36" s="120" t="s">
        <v>381</v>
      </c>
      <c r="G36" s="1023" t="s">
        <v>222</v>
      </c>
      <c r="H36" s="1024"/>
      <c r="I36" s="1025" t="s">
        <v>230</v>
      </c>
      <c r="J36" s="1026"/>
      <c r="K36" s="79" t="s">
        <v>224</v>
      </c>
    </row>
    <row r="37" spans="1:11" ht="38.1" customHeight="1" x14ac:dyDescent="0.4">
      <c r="A37" s="1020" t="s">
        <v>219</v>
      </c>
      <c r="B37" s="1021"/>
      <c r="C37" s="1022" t="s">
        <v>228</v>
      </c>
      <c r="D37" s="1022"/>
      <c r="E37" s="82" t="s">
        <v>153</v>
      </c>
      <c r="G37" s="1023" t="s">
        <v>221</v>
      </c>
      <c r="H37" s="1024"/>
      <c r="I37" s="1025" t="s">
        <v>231</v>
      </c>
      <c r="J37" s="1026"/>
      <c r="K37" s="79" t="s">
        <v>153</v>
      </c>
    </row>
    <row r="38" spans="1:11" ht="38.1" customHeight="1" x14ac:dyDescent="0.4">
      <c r="A38" s="1020" t="s">
        <v>220</v>
      </c>
      <c r="B38" s="1021"/>
      <c r="C38" s="1022" t="s">
        <v>229</v>
      </c>
      <c r="D38" s="1022"/>
      <c r="E38" s="82" t="s">
        <v>153</v>
      </c>
      <c r="G38" s="1028" t="s">
        <v>134</v>
      </c>
      <c r="H38" s="1029"/>
      <c r="I38" s="1032" t="s">
        <v>223</v>
      </c>
      <c r="J38" s="1032"/>
      <c r="K38" s="79" t="s">
        <v>224</v>
      </c>
    </row>
    <row r="39" spans="1:11" ht="38.1" customHeight="1" x14ac:dyDescent="0.4">
      <c r="A39" s="1034" t="s">
        <v>183</v>
      </c>
      <c r="B39" s="1035"/>
      <c r="C39" s="1036" t="s">
        <v>227</v>
      </c>
      <c r="D39" s="1036"/>
      <c r="E39" s="83" t="s">
        <v>153</v>
      </c>
      <c r="G39" s="1030"/>
      <c r="H39" s="1031"/>
      <c r="I39" s="1033"/>
      <c r="J39" s="1033"/>
      <c r="K39" s="218"/>
    </row>
    <row r="40" spans="1:11" ht="20.100000000000001" customHeight="1" x14ac:dyDescent="0.4"/>
    <row r="41" spans="1:11" ht="20.100000000000001" customHeight="1" x14ac:dyDescent="0.4"/>
    <row r="42" spans="1:11" ht="20.100000000000001" customHeight="1" x14ac:dyDescent="0.4"/>
    <row r="43" spans="1:11" ht="20.100000000000001" customHeight="1" x14ac:dyDescent="0.4"/>
    <row r="44" spans="1:11" ht="20.100000000000001" customHeight="1" x14ac:dyDescent="0.4"/>
    <row r="45" spans="1:11" ht="20.100000000000001" customHeight="1" x14ac:dyDescent="0.4"/>
    <row r="46" spans="1:11" ht="20.100000000000001" customHeight="1" x14ac:dyDescent="0.4"/>
    <row r="47" spans="1:11" ht="20.100000000000001" customHeight="1" x14ac:dyDescent="0.4"/>
    <row r="48" spans="1:11" ht="20.100000000000001" customHeight="1" x14ac:dyDescent="0.4"/>
    <row r="49" ht="20.100000000000001" customHeight="1" x14ac:dyDescent="0.4"/>
  </sheetData>
  <mergeCells count="79">
    <mergeCell ref="A5:C5"/>
    <mergeCell ref="A6:C6"/>
    <mergeCell ref="A7:C7"/>
    <mergeCell ref="A8:C8"/>
    <mergeCell ref="A9:C9"/>
    <mergeCell ref="G10:I10"/>
    <mergeCell ref="G11:I11"/>
    <mergeCell ref="A11:C11"/>
    <mergeCell ref="A12:C12"/>
    <mergeCell ref="A13:C13"/>
    <mergeCell ref="A10:C10"/>
    <mergeCell ref="G5:I5"/>
    <mergeCell ref="G6:I6"/>
    <mergeCell ref="G7:I7"/>
    <mergeCell ref="G8:I8"/>
    <mergeCell ref="G9:I9"/>
    <mergeCell ref="J20:K20"/>
    <mergeCell ref="H20:I20"/>
    <mergeCell ref="E20:G20"/>
    <mergeCell ref="A17:C17"/>
    <mergeCell ref="A19:C19"/>
    <mergeCell ref="A20:D20"/>
    <mergeCell ref="A21:D21"/>
    <mergeCell ref="G12:I12"/>
    <mergeCell ref="G13:I13"/>
    <mergeCell ref="G14:I14"/>
    <mergeCell ref="G15:I15"/>
    <mergeCell ref="A14:C14"/>
    <mergeCell ref="A15:C15"/>
    <mergeCell ref="E21:G24"/>
    <mergeCell ref="A22:D22"/>
    <mergeCell ref="A23:D23"/>
    <mergeCell ref="A24:D24"/>
    <mergeCell ref="A25:D25"/>
    <mergeCell ref="A26:D26"/>
    <mergeCell ref="E25:G25"/>
    <mergeCell ref="E26:G26"/>
    <mergeCell ref="E27:G27"/>
    <mergeCell ref="A28:D28"/>
    <mergeCell ref="A29:D29"/>
    <mergeCell ref="A30:D30"/>
    <mergeCell ref="E29:G29"/>
    <mergeCell ref="A27:D27"/>
    <mergeCell ref="E30:G30"/>
    <mergeCell ref="H21:I21"/>
    <mergeCell ref="H22:I22"/>
    <mergeCell ref="H23:I23"/>
    <mergeCell ref="H24:I24"/>
    <mergeCell ref="E28:G28"/>
    <mergeCell ref="H26:I30"/>
    <mergeCell ref="H25:I25"/>
    <mergeCell ref="A37:B37"/>
    <mergeCell ref="C37:D37"/>
    <mergeCell ref="A38:B38"/>
    <mergeCell ref="A39:B39"/>
    <mergeCell ref="C38:D38"/>
    <mergeCell ref="C39:D39"/>
    <mergeCell ref="G37:H37"/>
    <mergeCell ref="G38:H38"/>
    <mergeCell ref="G39:H39"/>
    <mergeCell ref="I37:J37"/>
    <mergeCell ref="I38:J38"/>
    <mergeCell ref="I39:J39"/>
    <mergeCell ref="A36:B36"/>
    <mergeCell ref="C36:D36"/>
    <mergeCell ref="G36:H36"/>
    <mergeCell ref="I36:J36"/>
    <mergeCell ref="A1:K2"/>
    <mergeCell ref="A31:K31"/>
    <mergeCell ref="A35:B35"/>
    <mergeCell ref="C35:D35"/>
    <mergeCell ref="G35:H35"/>
    <mergeCell ref="I35:J35"/>
    <mergeCell ref="J21:K21"/>
    <mergeCell ref="J22:K22"/>
    <mergeCell ref="J23:K23"/>
    <mergeCell ref="J24:K24"/>
    <mergeCell ref="J25:K25"/>
    <mergeCell ref="J26:K30"/>
  </mergeCells>
  <phoneticPr fontId="1"/>
  <pageMargins left="0.51181102362204722" right="0.51181102362204722" top="0.74803149606299213" bottom="0.74803149606299213" header="0.31496062992125984" footer="0.31496062992125984"/>
  <pageSetup paperSize="9" scale="8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38EBB-10B2-4DA7-A5BD-4BB942948645}">
  <sheetPr codeName="Sheet1">
    <pageSetUpPr fitToPage="1"/>
  </sheetPr>
  <dimension ref="A1:P38"/>
  <sheetViews>
    <sheetView topLeftCell="E1" zoomScale="115" zoomScaleNormal="115" workbookViewId="0">
      <selection activeCell="N15" sqref="N15"/>
    </sheetView>
  </sheetViews>
  <sheetFormatPr defaultRowHeight="12" x14ac:dyDescent="0.4"/>
  <cols>
    <col min="1" max="4" width="9" style="57"/>
    <col min="5" max="5" width="15.625" style="57" customWidth="1"/>
    <col min="6" max="6" width="25.625" style="57" customWidth="1"/>
    <col min="7" max="10" width="15.625" style="57" customWidth="1"/>
    <col min="11" max="11" width="5.625" style="57" customWidth="1"/>
    <col min="12" max="12" width="15.625" style="57" customWidth="1"/>
    <col min="13" max="13" width="5.625" style="57" customWidth="1"/>
    <col min="14" max="16384" width="9" style="57"/>
  </cols>
  <sheetData>
    <row r="1" spans="1:16" ht="15" customHeight="1" x14ac:dyDescent="0.4">
      <c r="A1" s="62" t="s">
        <v>2</v>
      </c>
      <c r="B1" s="62" t="s">
        <v>3</v>
      </c>
      <c r="C1" s="63" t="s">
        <v>70</v>
      </c>
      <c r="D1" s="62" t="s">
        <v>4</v>
      </c>
      <c r="E1" s="62" t="s">
        <v>72</v>
      </c>
      <c r="F1" s="62" t="s">
        <v>80</v>
      </c>
      <c r="G1" s="62" t="s">
        <v>92</v>
      </c>
      <c r="H1" s="62" t="s">
        <v>120</v>
      </c>
      <c r="I1" s="62"/>
      <c r="J1" s="1058" t="s">
        <v>297</v>
      </c>
      <c r="K1" s="1058"/>
      <c r="L1" s="1059"/>
      <c r="M1" s="1059"/>
    </row>
    <row r="2" spans="1:16" ht="15" customHeight="1" x14ac:dyDescent="0.4">
      <c r="A2" s="58">
        <v>1</v>
      </c>
      <c r="B2" s="58">
        <v>1</v>
      </c>
      <c r="C2" s="58">
        <v>9</v>
      </c>
      <c r="D2" s="59" t="s">
        <v>71</v>
      </c>
      <c r="E2" s="60" t="s">
        <v>73</v>
      </c>
      <c r="F2" s="60" t="s">
        <v>81</v>
      </c>
      <c r="G2" s="61" t="s">
        <v>93</v>
      </c>
      <c r="H2" s="61" t="s">
        <v>121</v>
      </c>
      <c r="I2" s="132">
        <v>13200</v>
      </c>
      <c r="J2" s="64" t="s">
        <v>296</v>
      </c>
      <c r="K2" s="64"/>
      <c r="L2" s="64" t="s">
        <v>298</v>
      </c>
      <c r="M2" s="64"/>
    </row>
    <row r="3" spans="1:16" ht="15" customHeight="1" x14ac:dyDescent="0.4">
      <c r="A3" s="58">
        <v>2</v>
      </c>
      <c r="B3" s="58">
        <v>2</v>
      </c>
      <c r="C3" s="58">
        <v>10</v>
      </c>
      <c r="D3" s="58">
        <v>10</v>
      </c>
      <c r="E3" s="60" t="s">
        <v>74</v>
      </c>
      <c r="F3" s="60" t="s">
        <v>82</v>
      </c>
      <c r="G3" s="61" t="s">
        <v>94</v>
      </c>
      <c r="H3" s="61" t="s">
        <v>122</v>
      </c>
      <c r="I3" s="132">
        <v>17600</v>
      </c>
      <c r="J3" s="121" t="s">
        <v>257</v>
      </c>
      <c r="K3">
        <v>50</v>
      </c>
      <c r="L3" s="121" t="s">
        <v>287</v>
      </c>
      <c r="M3">
        <v>350</v>
      </c>
      <c r="O3" s="135" t="s">
        <v>313</v>
      </c>
      <c r="P3" s="136" t="s">
        <v>314</v>
      </c>
    </row>
    <row r="4" spans="1:16" ht="15" customHeight="1" x14ac:dyDescent="0.4">
      <c r="A4" s="58">
        <v>3</v>
      </c>
      <c r="B4" s="58">
        <v>3</v>
      </c>
      <c r="C4" s="58">
        <v>11</v>
      </c>
      <c r="D4" s="58">
        <v>20</v>
      </c>
      <c r="E4" s="60" t="s">
        <v>235</v>
      </c>
      <c r="F4" s="60" t="s">
        <v>83</v>
      </c>
      <c r="G4" s="61" t="s">
        <v>95</v>
      </c>
      <c r="H4" s="61" t="s">
        <v>123</v>
      </c>
      <c r="I4" s="132">
        <v>22000</v>
      </c>
      <c r="J4" s="121" t="s">
        <v>259</v>
      </c>
      <c r="K4">
        <v>500</v>
      </c>
      <c r="L4" s="121" t="s">
        <v>289</v>
      </c>
      <c r="M4">
        <v>500</v>
      </c>
      <c r="O4" s="135" t="s">
        <v>315</v>
      </c>
      <c r="P4" t="s">
        <v>316</v>
      </c>
    </row>
    <row r="5" spans="1:16" ht="15" customHeight="1" x14ac:dyDescent="0.4">
      <c r="A5" s="58">
        <v>4</v>
      </c>
      <c r="B5" s="58">
        <v>4</v>
      </c>
      <c r="C5" s="58">
        <v>12</v>
      </c>
      <c r="D5" s="58">
        <v>30</v>
      </c>
      <c r="E5" s="60" t="s">
        <v>75</v>
      </c>
      <c r="F5" s="60" t="s">
        <v>84</v>
      </c>
      <c r="G5" s="61" t="s">
        <v>96</v>
      </c>
      <c r="H5" s="61" t="s">
        <v>124</v>
      </c>
      <c r="I5" s="132">
        <v>24200</v>
      </c>
      <c r="J5" s="121" t="s">
        <v>262</v>
      </c>
      <c r="K5">
        <v>500</v>
      </c>
      <c r="L5" s="121" t="s">
        <v>135</v>
      </c>
      <c r="M5">
        <v>350</v>
      </c>
      <c r="O5" s="135" t="s">
        <v>317</v>
      </c>
      <c r="P5"/>
    </row>
    <row r="6" spans="1:16" ht="15" customHeight="1" x14ac:dyDescent="0.4">
      <c r="A6" s="58">
        <v>5</v>
      </c>
      <c r="B6" s="58">
        <v>5</v>
      </c>
      <c r="C6" s="58">
        <v>13</v>
      </c>
      <c r="D6" s="58">
        <v>40</v>
      </c>
      <c r="E6" s="60" t="s">
        <v>76</v>
      </c>
      <c r="F6" s="60" t="s">
        <v>85</v>
      </c>
      <c r="G6" s="61" t="s">
        <v>97</v>
      </c>
      <c r="H6" s="61" t="s">
        <v>125</v>
      </c>
      <c r="I6" s="132">
        <v>8800</v>
      </c>
      <c r="J6" s="121" t="s">
        <v>22</v>
      </c>
      <c r="K6">
        <v>500</v>
      </c>
      <c r="L6" s="61"/>
      <c r="M6" s="61"/>
      <c r="O6" s="135" t="s">
        <v>318</v>
      </c>
      <c r="P6"/>
    </row>
    <row r="7" spans="1:16" ht="15" customHeight="1" x14ac:dyDescent="0.4">
      <c r="A7" s="58">
        <v>6</v>
      </c>
      <c r="B7" s="58">
        <v>6</v>
      </c>
      <c r="C7" s="58">
        <v>14</v>
      </c>
      <c r="D7" s="58">
        <v>50</v>
      </c>
      <c r="E7" s="60" t="s">
        <v>77</v>
      </c>
      <c r="F7" s="60" t="s">
        <v>86</v>
      </c>
      <c r="G7" s="61" t="s">
        <v>98</v>
      </c>
      <c r="H7" s="61" t="s">
        <v>126</v>
      </c>
      <c r="I7" s="132">
        <v>6600</v>
      </c>
      <c r="J7" s="61"/>
      <c r="K7" s="61"/>
      <c r="L7" s="61"/>
      <c r="M7" s="61"/>
    </row>
    <row r="8" spans="1:16" ht="15" customHeight="1" x14ac:dyDescent="0.4">
      <c r="A8" s="58">
        <v>7</v>
      </c>
      <c r="B8" s="58">
        <v>7</v>
      </c>
      <c r="C8" s="58">
        <v>15</v>
      </c>
      <c r="E8" s="60" t="s">
        <v>78</v>
      </c>
      <c r="F8" s="60" t="s">
        <v>87</v>
      </c>
      <c r="G8" s="61" t="s">
        <v>99</v>
      </c>
      <c r="H8" s="61" t="s">
        <v>22</v>
      </c>
      <c r="I8" s="132">
        <v>6600</v>
      </c>
      <c r="J8" s="61"/>
      <c r="K8" s="61"/>
      <c r="L8" s="61"/>
      <c r="M8" s="61"/>
    </row>
    <row r="9" spans="1:16" ht="15" customHeight="1" x14ac:dyDescent="0.4">
      <c r="A9" s="58">
        <v>8</v>
      </c>
      <c r="B9" s="58">
        <v>8</v>
      </c>
      <c r="C9" s="58">
        <v>16</v>
      </c>
      <c r="E9" s="60" t="s">
        <v>79</v>
      </c>
      <c r="F9" s="60" t="s">
        <v>88</v>
      </c>
      <c r="G9" s="61" t="s">
        <v>100</v>
      </c>
      <c r="H9" s="61"/>
      <c r="I9" s="61"/>
      <c r="J9" s="61"/>
      <c r="K9" s="61"/>
      <c r="L9" s="61"/>
      <c r="M9" s="61"/>
    </row>
    <row r="10" spans="1:16" ht="15" customHeight="1" x14ac:dyDescent="0.4">
      <c r="A10" s="58">
        <v>9</v>
      </c>
      <c r="B10" s="58">
        <v>9</v>
      </c>
      <c r="F10" s="60" t="s">
        <v>89</v>
      </c>
      <c r="G10" s="61" t="s">
        <v>101</v>
      </c>
      <c r="H10" s="61"/>
      <c r="I10" s="61"/>
      <c r="J10" s="66"/>
      <c r="K10" s="66"/>
      <c r="L10" s="61"/>
      <c r="M10" s="61"/>
    </row>
    <row r="11" spans="1:16" ht="15" customHeight="1" x14ac:dyDescent="0.4">
      <c r="A11" s="58">
        <v>10</v>
      </c>
      <c r="B11" s="58">
        <v>10</v>
      </c>
      <c r="F11" s="60" t="s">
        <v>90</v>
      </c>
      <c r="G11" s="61" t="s">
        <v>102</v>
      </c>
      <c r="H11" s="61"/>
      <c r="I11" s="61"/>
      <c r="J11" s="66"/>
      <c r="K11" s="66"/>
      <c r="L11" s="61"/>
      <c r="M11" s="61"/>
    </row>
    <row r="12" spans="1:16" ht="15" customHeight="1" x14ac:dyDescent="0.4">
      <c r="A12" s="58">
        <v>11</v>
      </c>
      <c r="B12" s="58">
        <v>11</v>
      </c>
      <c r="F12" s="60" t="s">
        <v>91</v>
      </c>
      <c r="G12" s="61" t="s">
        <v>103</v>
      </c>
      <c r="J12" s="66"/>
      <c r="K12" s="66"/>
      <c r="L12" s="61"/>
      <c r="M12" s="61"/>
    </row>
    <row r="13" spans="1:16" ht="15" customHeight="1" x14ac:dyDescent="0.4">
      <c r="A13" s="58">
        <v>12</v>
      </c>
      <c r="B13" s="58">
        <v>12</v>
      </c>
      <c r="G13" s="61" t="s">
        <v>104</v>
      </c>
      <c r="J13" s="66"/>
      <c r="K13" s="66"/>
      <c r="L13" s="61"/>
      <c r="M13" s="61"/>
    </row>
    <row r="14" spans="1:16" ht="15" customHeight="1" x14ac:dyDescent="0.4">
      <c r="B14" s="58">
        <v>13</v>
      </c>
      <c r="G14" s="61" t="s">
        <v>105</v>
      </c>
      <c r="J14" s="61"/>
      <c r="K14" s="61"/>
      <c r="L14" s="61"/>
      <c r="M14" s="61"/>
    </row>
    <row r="15" spans="1:16" ht="15" customHeight="1" x14ac:dyDescent="0.4">
      <c r="B15" s="58">
        <v>14</v>
      </c>
      <c r="G15" s="61" t="s">
        <v>106</v>
      </c>
      <c r="J15" s="61"/>
      <c r="K15" s="61"/>
      <c r="L15" s="61"/>
      <c r="M15" s="61"/>
    </row>
    <row r="16" spans="1:16" ht="15" customHeight="1" x14ac:dyDescent="0.4">
      <c r="B16" s="58">
        <v>15</v>
      </c>
      <c r="G16" s="61" t="s">
        <v>107</v>
      </c>
      <c r="J16" s="61"/>
      <c r="K16" s="61"/>
      <c r="L16" s="61"/>
      <c r="M16" s="61"/>
    </row>
    <row r="17" spans="2:13" ht="15" customHeight="1" x14ac:dyDescent="0.4">
      <c r="B17" s="58">
        <v>16</v>
      </c>
      <c r="G17" s="61" t="s">
        <v>108</v>
      </c>
      <c r="J17" s="61"/>
      <c r="K17" s="61"/>
      <c r="L17" s="61"/>
      <c r="M17" s="61"/>
    </row>
    <row r="18" spans="2:13" ht="15" customHeight="1" x14ac:dyDescent="0.4">
      <c r="B18" s="58">
        <v>17</v>
      </c>
      <c r="G18" s="61" t="s">
        <v>109</v>
      </c>
      <c r="J18" s="61"/>
      <c r="K18" s="61"/>
      <c r="L18" s="61"/>
      <c r="M18" s="61"/>
    </row>
    <row r="19" spans="2:13" ht="15" customHeight="1" x14ac:dyDescent="0.4">
      <c r="B19" s="58">
        <v>18</v>
      </c>
      <c r="G19" s="61" t="s">
        <v>110</v>
      </c>
      <c r="J19" s="61"/>
      <c r="K19" s="61"/>
      <c r="L19" s="61"/>
      <c r="M19" s="61"/>
    </row>
    <row r="20" spans="2:13" ht="15" customHeight="1" x14ac:dyDescent="0.4">
      <c r="B20" s="58">
        <v>19</v>
      </c>
      <c r="G20" s="61" t="s">
        <v>111</v>
      </c>
      <c r="J20" s="61"/>
      <c r="K20" s="61"/>
      <c r="L20" s="61"/>
      <c r="M20" s="61"/>
    </row>
    <row r="21" spans="2:13" ht="15" customHeight="1" x14ac:dyDescent="0.4">
      <c r="B21" s="58">
        <v>20</v>
      </c>
      <c r="G21" s="61" t="s">
        <v>112</v>
      </c>
      <c r="J21" s="61"/>
      <c r="K21" s="61"/>
      <c r="L21" s="61"/>
      <c r="M21" s="61"/>
    </row>
    <row r="22" spans="2:13" ht="15" customHeight="1" x14ac:dyDescent="0.4">
      <c r="B22" s="58">
        <v>21</v>
      </c>
      <c r="G22" s="61" t="s">
        <v>113</v>
      </c>
    </row>
    <row r="23" spans="2:13" ht="15" customHeight="1" x14ac:dyDescent="0.4">
      <c r="B23" s="58">
        <v>22</v>
      </c>
      <c r="G23" s="61" t="s">
        <v>114</v>
      </c>
      <c r="J23" s="61"/>
      <c r="K23" s="61"/>
      <c r="L23" s="61"/>
      <c r="M23" s="61"/>
    </row>
    <row r="24" spans="2:13" ht="15" customHeight="1" x14ac:dyDescent="0.4">
      <c r="B24" s="58">
        <v>23</v>
      </c>
      <c r="G24" s="61" t="s">
        <v>115</v>
      </c>
      <c r="J24" s="66"/>
      <c r="K24" s="66"/>
      <c r="L24" s="61"/>
      <c r="M24" s="61"/>
    </row>
    <row r="25" spans="2:13" ht="15" customHeight="1" x14ac:dyDescent="0.4">
      <c r="B25" s="58">
        <v>24</v>
      </c>
      <c r="G25" s="61" t="s">
        <v>116</v>
      </c>
      <c r="J25" s="61"/>
      <c r="K25" s="61"/>
      <c r="L25" s="61"/>
      <c r="M25" s="61"/>
    </row>
    <row r="26" spans="2:13" ht="15" customHeight="1" x14ac:dyDescent="0.4">
      <c r="B26" s="58">
        <v>25</v>
      </c>
      <c r="G26" s="61" t="s">
        <v>117</v>
      </c>
      <c r="J26" s="66"/>
      <c r="K26" s="66"/>
      <c r="L26" s="61"/>
      <c r="M26" s="61"/>
    </row>
    <row r="27" spans="2:13" ht="15" customHeight="1" x14ac:dyDescent="0.4">
      <c r="B27" s="58">
        <v>26</v>
      </c>
      <c r="G27" s="61" t="s">
        <v>118</v>
      </c>
    </row>
    <row r="28" spans="2:13" ht="15" customHeight="1" x14ac:dyDescent="0.4">
      <c r="B28" s="58">
        <v>27</v>
      </c>
      <c r="G28" s="61" t="s">
        <v>119</v>
      </c>
    </row>
    <row r="29" spans="2:13" ht="15" customHeight="1" x14ac:dyDescent="0.4">
      <c r="B29" s="58">
        <v>28</v>
      </c>
    </row>
    <row r="30" spans="2:13" ht="15" customHeight="1" x14ac:dyDescent="0.4">
      <c r="B30" s="58">
        <v>29</v>
      </c>
    </row>
    <row r="31" spans="2:13" ht="15" customHeight="1" x14ac:dyDescent="0.4">
      <c r="B31" s="58">
        <v>30</v>
      </c>
    </row>
    <row r="32" spans="2:13" ht="15" customHeight="1" x14ac:dyDescent="0.4">
      <c r="B32" s="58">
        <v>31</v>
      </c>
    </row>
    <row r="33" ht="15" customHeight="1" x14ac:dyDescent="0.4"/>
    <row r="34" ht="15" customHeight="1" x14ac:dyDescent="0.4"/>
    <row r="35" ht="15" customHeight="1" x14ac:dyDescent="0.4"/>
    <row r="36" ht="20.100000000000001" customHeight="1" x14ac:dyDescent="0.4"/>
    <row r="37" ht="20.100000000000001" customHeight="1" x14ac:dyDescent="0.4"/>
    <row r="38" ht="20.100000000000001" customHeight="1" x14ac:dyDescent="0.4"/>
  </sheetData>
  <mergeCells count="1">
    <mergeCell ref="J1:M1"/>
  </mergeCells>
  <phoneticPr fontId="1"/>
  <pageMargins left="0.7" right="0.7" top="0.75" bottom="0.75" header="0.3" footer="0.3"/>
  <pageSetup paperSize="9"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1_日帰り利用申込書</vt:lpstr>
      <vt:lpstr>1_日帰り利用申込書 (記入例)</vt:lpstr>
      <vt:lpstr>2_利用者名簿</vt:lpstr>
      <vt:lpstr>2_利用者名簿 (記入例)</vt:lpstr>
      <vt:lpstr>3_体験申込書</vt:lpstr>
      <vt:lpstr>3_体験申込書 (記入例)</vt:lpstr>
      <vt:lpstr>施設使用料・教材費 料金表</vt:lpstr>
      <vt:lpstr>list</vt:lpstr>
      <vt:lpstr>'1_日帰り利用申込書'!Print_Area</vt:lpstr>
      <vt:lpstr>'1_日帰り利用申込書 (記入例)'!Print_Area</vt:lpstr>
      <vt:lpstr>'2_利用者名簿'!Print_Area</vt:lpstr>
      <vt:lpstr>'2_利用者名簿 (記入例)'!Print_Area</vt:lpstr>
      <vt:lpstr>'施設使用料・教材費 料金表'!Print_Area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sa.takeda</dc:creator>
  <cp:lastModifiedBy>竹田　幸</cp:lastModifiedBy>
  <cp:lastPrinted>2026-01-14T04:54:59Z</cp:lastPrinted>
  <dcterms:created xsi:type="dcterms:W3CDTF">2023-11-18T02:02:34Z</dcterms:created>
  <dcterms:modified xsi:type="dcterms:W3CDTF">2026-01-16T00:06:54Z</dcterms:modified>
</cp:coreProperties>
</file>