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tabRatio="719" activeTab="3"/>
  </bookViews>
  <sheets>
    <sheet name="INDEX" sheetId="1" r:id="rId1"/>
    <sheet name="名簿" sheetId="2" r:id="rId2"/>
    <sheet name="名簿・例" sheetId="3" r:id="rId3"/>
    <sheet name="利票" sheetId="4" r:id="rId4"/>
    <sheet name="利票・例" sheetId="5" r:id="rId5"/>
    <sheet name="Sheet3" sheetId="6" state="hidden" r:id="rId6"/>
    <sheet name="調査票" sheetId="7" r:id="rId7"/>
    <sheet name="list" sheetId="8" r:id="rId8"/>
  </sheets>
  <externalReferences>
    <externalReference r:id="rId11"/>
  </externalReferences>
  <definedNames>
    <definedName name="_xlnm.Print_Area" localSheetId="0">'INDEX'!$B$2:$E$12</definedName>
    <definedName name="_xlnm.Print_Area" localSheetId="6">'調査票'!$A$2:$K$38</definedName>
    <definedName name="_xlnm.Print_Area" localSheetId="1">'名簿'!$A$2:$M$37</definedName>
    <definedName name="_xlnm.Print_Area" localSheetId="2">'名簿・例'!$A$2:$M$37</definedName>
    <definedName name="_xlnm.Print_Area" localSheetId="3">'利票'!$A$4:$AK$47</definedName>
    <definedName name="_xlnm.Print_Area" localSheetId="4">'利票・例'!$A$4:$AK$47</definedName>
    <definedName name="メニュー">'Sheet3'!$B$3:$B$9</definedName>
    <definedName name="月" localSheetId="3">'[1]list'!$A$2:$A$13</definedName>
    <definedName name="月" localSheetId="4">'[1]list'!$A$2:$A$13</definedName>
    <definedName name="月">'list'!$A$2:$A$13</definedName>
    <definedName name="食事">'Sheet3'!$B$3:$B$7</definedName>
    <definedName name="都道府県">'list'!$E$2:$E$48</definedName>
    <definedName name="日" localSheetId="3">'[1]list'!$B$2:$B$32</definedName>
    <definedName name="日" localSheetId="4">'[1]list'!$B$2:$B$32</definedName>
    <definedName name="日">'list'!$B$2:$B$32</definedName>
  </definedNames>
  <calcPr fullCalcOnLoad="1"/>
</workbook>
</file>

<file path=xl/comments4.xml><?xml version="1.0" encoding="utf-8"?>
<comments xmlns="http://schemas.openxmlformats.org/spreadsheetml/2006/main">
  <authors>
    <author>国立青少年教育振興機構</author>
    <author>Administrator</author>
  </authors>
  <commentList>
    <comment ref="H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W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Q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Z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</commentList>
</comments>
</file>

<file path=xl/comments5.xml><?xml version="1.0" encoding="utf-8"?>
<comments xmlns="http://schemas.openxmlformats.org/spreadsheetml/2006/main">
  <authors>
    <author>国立青少年教育振興機構</author>
    <author>Administrator</author>
  </authors>
  <commentList>
    <comment ref="H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W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Q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Z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</commentList>
</comments>
</file>

<file path=xl/sharedStrings.xml><?xml version="1.0" encoding="utf-8"?>
<sst xmlns="http://schemas.openxmlformats.org/spreadsheetml/2006/main" count="523" uniqueCount="280">
  <si>
    <t>団体名</t>
  </si>
  <si>
    <t>研修会名</t>
  </si>
  <si>
    <t>性別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</si>
  <si>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</si>
  <si>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</si>
  <si>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</si>
  <si>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</si>
  <si>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</si>
  <si>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</si>
  <si>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</si>
  <si>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手引に戻る</t>
  </si>
  <si>
    <t>～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</si>
  <si>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</si>
  <si>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</si>
  <si>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</si>
  <si>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</si>
  <si>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</si>
  <si>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</si>
  <si>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</si>
  <si>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</si>
  <si>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</si>
  <si>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</si>
  <si>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</si>
  <si>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</si>
  <si>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</si>
  <si>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</si>
  <si>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</si>
  <si>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</si>
  <si>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</si>
  <si>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</si>
  <si>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</si>
  <si>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</si>
  <si>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</si>
  <si>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</si>
  <si>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</si>
  <si>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</si>
  <si>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</si>
  <si>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</si>
  <si>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</si>
  <si>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</si>
  <si>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</si>
  <si>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</si>
  <si>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</si>
  <si>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</si>
  <si>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</si>
  <si>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</si>
  <si>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</si>
  <si>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</si>
  <si>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</si>
  <si>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</si>
  <si>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</si>
  <si>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</si>
  <si>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</si>
  <si>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</si>
  <si>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</si>
  <si>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</si>
  <si>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</si>
  <si>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</si>
  <si>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</si>
  <si>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</si>
  <si>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</si>
  <si>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</si>
  <si>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</si>
  <si>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</si>
  <si>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</si>
  <si>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</si>
  <si>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</si>
  <si>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</si>
  <si>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</si>
  <si>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</si>
  <si>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</si>
  <si>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</si>
  <si>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</si>
  <si>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</si>
  <si>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</si>
  <si>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</si>
  <si>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</si>
  <si>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</si>
  <si>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</si>
  <si>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</si>
  <si>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</si>
  <si>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</si>
  <si>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</si>
  <si>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</si>
  <si>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</si>
  <si>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</si>
  <si>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</si>
  <si>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</si>
  <si>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</si>
  <si>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</si>
  <si>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</si>
  <si>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</si>
  <si>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</si>
  <si>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</si>
  <si>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</si>
  <si>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</si>
  <si>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</si>
  <si>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</si>
  <si>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</si>
  <si>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</si>
  <si>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</si>
  <si>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</si>
  <si>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</si>
  <si>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</si>
  <si>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</si>
  <si>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</si>
  <si>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</si>
  <si>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</si>
  <si>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</si>
  <si>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</si>
  <si>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</si>
  <si>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</si>
  <si>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</si>
  <si>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</si>
  <si>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</si>
  <si>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</si>
  <si>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</si>
  <si>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</si>
  <si>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</si>
  <si>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記入例</t>
  </si>
  <si>
    <t>記入例をみる</t>
  </si>
  <si>
    <t>記入例をみる</t>
  </si>
  <si>
    <t>実際に入力する</t>
  </si>
  <si>
    <r>
      <t>sanbe</t>
    </r>
    <r>
      <rPr>
        <u val="single"/>
        <sz val="11"/>
        <color indexed="12"/>
        <rFont val="ＭＳ Ｐゴシック"/>
        <family val="3"/>
      </rPr>
      <t>-suishin@niye.go.jp</t>
    </r>
  </si>
  <si>
    <t>連絡先</t>
  </si>
  <si>
    <t>利用者一覧表
（利用者名簿）</t>
  </si>
  <si>
    <t>利用団体票</t>
  </si>
  <si>
    <t>国立三瓶青少年交流の家　利用日（入所時）提出書類一式</t>
  </si>
  <si>
    <t>電話</t>
  </si>
  <si>
    <t>ＦＡＸ</t>
  </si>
  <si>
    <t>(0854)86-0319</t>
  </si>
  <si>
    <t xml:space="preserve">住所
</t>
  </si>
  <si>
    <t>Ｅメール</t>
  </si>
  <si>
    <t>利用者数等の状況や請求書の発行に関わる事項等を伺う様式です。
※利用日入所の際にご提出いただき、退所日に最終確認を行います。</t>
  </si>
  <si>
    <t>未就学児</t>
  </si>
  <si>
    <t>小学生</t>
  </si>
  <si>
    <t>中学生</t>
  </si>
  <si>
    <t>高校生</t>
  </si>
  <si>
    <t>中等教育学校生</t>
  </si>
  <si>
    <t>その他の学生</t>
  </si>
  <si>
    <r>
      <t>国立三瓶青少年交流の家</t>
    </r>
    <r>
      <rPr>
        <sz val="12"/>
        <color indexed="8"/>
        <rFont val="ＭＳ ゴシック"/>
        <family val="3"/>
      </rPr>
      <t>　</t>
    </r>
    <r>
      <rPr>
        <sz val="13"/>
        <color indexed="8"/>
        <rFont val="ＭＳ ゴシック"/>
        <family val="3"/>
      </rPr>
      <t>利用団体票</t>
    </r>
  </si>
  <si>
    <r>
      <t>※</t>
    </r>
    <r>
      <rPr>
        <b/>
        <u val="single"/>
        <sz val="10"/>
        <color indexed="8"/>
        <rFont val="HG丸ｺﾞｼｯｸM-PRO"/>
        <family val="3"/>
      </rPr>
      <t>太枠内にご記入</t>
    </r>
    <r>
      <rPr>
        <sz val="10"/>
        <color indexed="8"/>
        <rFont val="HG丸ｺﾞｼｯｸM-PRO"/>
        <family val="3"/>
      </rPr>
      <t>ください。本票は</t>
    </r>
    <r>
      <rPr>
        <b/>
        <u val="single"/>
        <sz val="10"/>
        <color indexed="8"/>
        <rFont val="HG丸ｺﾞｼｯｸM-PRO"/>
        <family val="3"/>
      </rPr>
      <t>利用日入所の際にご提出</t>
    </r>
    <r>
      <rPr>
        <sz val="10"/>
        <color indexed="8"/>
        <rFont val="HG丸ｺﾞｼｯｸM-PRO"/>
        <family val="3"/>
      </rPr>
      <t>いただき、</t>
    </r>
    <r>
      <rPr>
        <b/>
        <u val="single"/>
        <sz val="10"/>
        <color indexed="8"/>
        <rFont val="HG丸ｺﾞｼｯｸM-PRO"/>
        <family val="3"/>
      </rPr>
      <t>退所日に最終確認</t>
    </r>
    <r>
      <rPr>
        <sz val="10"/>
        <color indexed="8"/>
        <rFont val="HG丸ｺﾞｼｯｸM-PRO"/>
        <family val="3"/>
      </rPr>
      <t>を行います。</t>
    </r>
  </si>
  <si>
    <r>
      <t xml:space="preserve">団 体 名
</t>
    </r>
    <r>
      <rPr>
        <sz val="6"/>
        <color indexed="8"/>
        <rFont val="HG丸ｺﾞｼｯｸM-PRO"/>
        <family val="3"/>
      </rPr>
      <t>（グループ名・
　ファミリー名）</t>
    </r>
  </si>
  <si>
    <t>島根県立三瓶山高等学校山岳部</t>
  </si>
  <si>
    <t>利用期間</t>
  </si>
  <si>
    <t>年</t>
  </si>
  <si>
    <t>月</t>
  </si>
  <si>
    <t>日</t>
  </si>
  <si>
    <t>【</t>
  </si>
  <si>
    <t>泊</t>
  </si>
  <si>
    <t>】</t>
  </si>
  <si>
    <t>フリガナ</t>
  </si>
  <si>
    <t>サンベ　ガクト</t>
  </si>
  <si>
    <t>※ 以下、人数記入について　　団体で、カメラマンやバス乗務員、外部講師等を依頼している場合は、その人数も含めてご記入ください。（領収書は、団体とは別に発行できます。）</t>
  </si>
  <si>
    <t>記入者名</t>
  </si>
  <si>
    <t>三瓶　岳登</t>
  </si>
  <si>
    <t>秋季定期部会</t>
  </si>
  <si>
    <t>日付別
利用人数</t>
  </si>
  <si>
    <t>※日付毎の宿泊者数をご記入ください。</t>
  </si>
  <si>
    <t>※日付毎の日帰り利用者数（宿泊されない方の人数）をご記入ください。</t>
  </si>
  <si>
    <t>【宿泊者数】</t>
  </si>
  <si>
    <t>【日帰り者数】</t>
  </si>
  <si>
    <t>日　付</t>
  </si>
  <si>
    <t>男性</t>
  </si>
  <si>
    <t>女性</t>
  </si>
  <si>
    <t>計</t>
  </si>
  <si>
    <t>１泊目</t>
  </si>
  <si>
    <t>１日目</t>
  </si>
  <si>
    <t>２泊目</t>
  </si>
  <si>
    <t>２日目</t>
  </si>
  <si>
    <t>３泊目</t>
  </si>
  <si>
    <t>３日目</t>
  </si>
  <si>
    <t>類型別
利用人数</t>
  </si>
  <si>
    <t>※日毎に利用人数が違う場合は、最大人数の日の内訳をご記入ください。</t>
  </si>
  <si>
    <t>宿　泊</t>
  </si>
  <si>
    <t>日帰り</t>
  </si>
  <si>
    <t>社会人</t>
  </si>
  <si>
    <t>児童・生徒・学生</t>
  </si>
  <si>
    <t>２９歳以下</t>
  </si>
  <si>
    <t>３０歳以上</t>
  </si>
  <si>
    <t>小計</t>
  </si>
  <si>
    <t>大学生・短大生・高専生</t>
  </si>
  <si>
    <t>専修学校生・各種学校生</t>
  </si>
  <si>
    <t>特別支援学校生</t>
  </si>
  <si>
    <t>男女別合計</t>
  </si>
  <si>
    <t>宿泊日帰り別総計</t>
  </si>
  <si>
    <t>ご使用になった
シーツ組数</t>
  </si>
  <si>
    <t>組</t>
  </si>
  <si>
    <t>←シーツ２枚・枕カバー１枚で、１組（１人分）です。
　利用期間中に交換した場合は、その組数も含めることになります。</t>
  </si>
  <si>
    <t>講師室の
利用状況</t>
  </si>
  <si>
    <t>室</t>
  </si>
  <si>
    <t>研修指導員
指導状況</t>
  </si>
  <si>
    <t>登山（女三瓶登山）×１回×１人</t>
  </si>
  <si>
    <t>支払方法・
請求書発行</t>
  </si>
  <si>
    <t>※「現金支払い」は食堂事務室でのお支払いで、手数料は発生しません。「コンビニ支払い」は請求書1枚につき100円の手数料、「銀行振込」は請求書１枚につき振込先（三菱東京UFJ）銀行への手数料が発生します。　事前に団体の事務係・会計係の方とご相談いただき、該当の項目にチェックマークをご記入ください（利用退所日まで変更は可能です）。</t>
  </si>
  <si>
    <t>宛名１</t>
  </si>
  <si>
    <t>宛名２</t>
  </si>
  <si>
    <t>宛名３</t>
  </si>
  <si>
    <r>
      <t xml:space="preserve">利用区分
</t>
    </r>
    <r>
      <rPr>
        <sz val="9"/>
        <color indexed="8"/>
        <rFont val="HG丸ｺﾞｼｯｸM-PRO"/>
        <family val="3"/>
      </rPr>
      <t>※施設記入</t>
    </r>
  </si>
  <si>
    <t>　□ 青少年　　□ 一般　　□ 当施設主催</t>
  </si>
  <si>
    <r>
      <t>国立三瓶青少年交流の家</t>
    </r>
    <r>
      <rPr>
        <sz val="12"/>
        <rFont val="ＭＳ ゴシック"/>
        <family val="3"/>
      </rPr>
      <t>　</t>
    </r>
    <r>
      <rPr>
        <sz val="13"/>
        <rFont val="ＭＳ ゴシック"/>
        <family val="3"/>
      </rPr>
      <t>利用団体票</t>
    </r>
  </si>
  <si>
    <r>
      <t>※</t>
    </r>
    <r>
      <rPr>
        <b/>
        <u val="single"/>
        <sz val="10"/>
        <rFont val="HG丸ｺﾞｼｯｸM-PRO"/>
        <family val="3"/>
      </rPr>
      <t>太枠内にご記入</t>
    </r>
    <r>
      <rPr>
        <sz val="10"/>
        <rFont val="HG丸ｺﾞｼｯｸM-PRO"/>
        <family val="3"/>
      </rPr>
      <t>ください。本票は</t>
    </r>
    <r>
      <rPr>
        <b/>
        <u val="single"/>
        <sz val="10"/>
        <rFont val="HG丸ｺﾞｼｯｸM-PRO"/>
        <family val="3"/>
      </rPr>
      <t>利用日入所の際にご提出</t>
    </r>
    <r>
      <rPr>
        <sz val="10"/>
        <rFont val="HG丸ｺﾞｼｯｸM-PRO"/>
        <family val="3"/>
      </rPr>
      <t>いただき、</t>
    </r>
    <r>
      <rPr>
        <b/>
        <u val="single"/>
        <sz val="10"/>
        <rFont val="HG丸ｺﾞｼｯｸM-PRO"/>
        <family val="3"/>
      </rPr>
      <t>退所日に最終確認</t>
    </r>
    <r>
      <rPr>
        <sz val="10"/>
        <rFont val="HG丸ｺﾞｼｯｸM-PRO"/>
        <family val="3"/>
      </rPr>
      <t>を行います。</t>
    </r>
  </si>
  <si>
    <r>
      <t xml:space="preserve">団 体 名
</t>
    </r>
    <r>
      <rPr>
        <sz val="6"/>
        <rFont val="HG丸ｺﾞｼｯｸM-PRO"/>
        <family val="3"/>
      </rPr>
      <t>（グループ名・
　ファミリー名）</t>
    </r>
  </si>
  <si>
    <t>２９歳以下</t>
  </si>
  <si>
    <t>３０歳以上</t>
  </si>
  <si>
    <t>大学生・短大生・高専生</t>
  </si>
  <si>
    <t>専修学校生・各種学校生</t>
  </si>
  <si>
    <r>
      <t xml:space="preserve">利用区分
</t>
    </r>
    <r>
      <rPr>
        <sz val="9"/>
        <rFont val="HG丸ｺﾞｼｯｸM-PRO"/>
        <family val="3"/>
      </rPr>
      <t>※施設記入</t>
    </r>
  </si>
  <si>
    <t>国立三瓶青少年交流の家　利用者一覧表</t>
  </si>
  <si>
    <t>利用
期間</t>
  </si>
  <si>
    <t>番号</t>
  </si>
  <si>
    <t>名     前</t>
  </si>
  <si>
    <t>年齢
または
学年</t>
  </si>
  <si>
    <t>指導者はチェック</t>
  </si>
  <si>
    <t>○○　○○</t>
  </si>
  <si>
    <t>女</t>
  </si>
  <si>
    <t>5年</t>
  </si>
  <si>
    <t>男</t>
  </si>
  <si>
    <t>室之内　一</t>
  </si>
  <si>
    <t>名号　　登</t>
  </si>
  <si>
    <t>姫逃　池子</t>
  </si>
  <si>
    <t>女三瓶　孝子</t>
  </si>
  <si>
    <t>男三瓶　高志</t>
  </si>
  <si>
    <r>
      <t>利用される方（</t>
    </r>
    <r>
      <rPr>
        <b/>
        <sz val="11"/>
        <rFont val="ＭＳ Ｐゴシック"/>
        <family val="3"/>
      </rPr>
      <t>引率者を含む</t>
    </r>
    <r>
      <rPr>
        <sz val="11"/>
        <rFont val="ＭＳ Ｐゴシック"/>
        <family val="3"/>
      </rPr>
      <t>）全員の名前等を伺う様式です。
しおりや学級名簿等で代用されても結構です（性別が分かるもの）。
※団体情報の事前把握のため、当施設より</t>
    </r>
    <r>
      <rPr>
        <b/>
        <sz val="11"/>
        <rFont val="ＭＳ Ｐゴシック"/>
        <family val="3"/>
      </rPr>
      <t>事前に提出をお願いする場合もあります</t>
    </r>
    <r>
      <rPr>
        <sz val="11"/>
        <rFont val="ＭＳ Ｐゴシック"/>
        <family val="3"/>
      </rPr>
      <t>。</t>
    </r>
  </si>
  <si>
    <r>
      <t>・利用される方（</t>
    </r>
    <r>
      <rPr>
        <sz val="10"/>
        <rFont val="ＭＳ Ｐゴシック"/>
        <family val="3"/>
      </rPr>
      <t>引率者を含む</t>
    </r>
    <r>
      <rPr>
        <sz val="10"/>
        <rFont val="HG丸ｺﾞｼｯｸM-PRO"/>
        <family val="3"/>
      </rPr>
      <t>）全員の名前等をご記入ください。
・しおりや学級名簿等で代用されても結構です（性別が分かるもの）。</t>
    </r>
  </si>
  <si>
    <t>実際に記入する</t>
  </si>
  <si>
    <t>○○　○○</t>
  </si>
  <si>
    <t>入 所 時 健 康 調 査 票</t>
  </si>
  <si>
    <t>国立三瓶青少年交流の家</t>
  </si>
  <si>
    <t>この調査票は、オリエンテーション終了後、代表者が確認して、</t>
  </si>
  <si>
    <t>団体名</t>
  </si>
  <si>
    <t>代表者名</t>
  </si>
  <si>
    <t>期　間</t>
  </si>
  <si>
    <t>研修者数</t>
  </si>
  <si>
    <t>名</t>
  </si>
  <si>
    <t>保　健</t>
  </si>
  <si>
    <t>養護教諭　・　看護師</t>
  </si>
  <si>
    <t>氏　　　名</t>
  </si>
  <si>
    <t>担当者</t>
  </si>
  <si>
    <t>一般教諭　・　その他（　　　　　）</t>
  </si>
  <si>
    <t xml:space="preserve">  （宿泊室　　　　　　　　　　号室）</t>
  </si>
  <si>
    <t>　　　　　　・入所前の健康調査の実施　　　  　</t>
  </si>
  <si>
    <t>有　　　・　　　無</t>
  </si>
  <si>
    <t>　【 体調不良者の内訳 】</t>
  </si>
  <si>
    <t>　　主　な　傷　病</t>
  </si>
  <si>
    <t>風邪気味である</t>
  </si>
  <si>
    <t>人</t>
  </si>
  <si>
    <t>　　そ　の　他</t>
  </si>
  <si>
    <t>胃の調子が悪い（嘔気・嘔吐）</t>
  </si>
  <si>
    <t>腹の調子が悪い（下痢・腹痛）</t>
  </si>
  <si>
    <t>乗り物酔いをした</t>
  </si>
  <si>
    <t>◎特に注意を要する参加者（慢性疾患・病後・けいれん発作など）がいる場合、</t>
  </si>
  <si>
    <t>　保健担当者を中心に団体で健康把握につとめてください。</t>
  </si>
  <si>
    <t>　充分に気をつけてください。</t>
  </si>
  <si>
    <t>（受付職員）</t>
  </si>
  <si>
    <t>　 保健担当者が事務室へ提出してください。</t>
  </si>
  <si>
    <t>ケガをしている</t>
  </si>
  <si>
    <r>
      <t>※</t>
    </r>
    <r>
      <rPr>
        <b/>
        <sz val="12"/>
        <rFont val="HGS創英角ﾎﾟｯﾌﾟ体"/>
        <family val="3"/>
      </rPr>
      <t>インフルエンザ対策</t>
    </r>
    <r>
      <rPr>
        <b/>
        <sz val="12"/>
        <rFont val="ＭＳ Ｐゴシック"/>
        <family val="3"/>
      </rPr>
      <t>のため、</t>
    </r>
    <r>
      <rPr>
        <b/>
        <sz val="12"/>
        <rFont val="HG創英角ﾎﾟｯﾌﾟ体"/>
        <family val="3"/>
      </rPr>
      <t>高熱・咳・関節痛等症状</t>
    </r>
    <r>
      <rPr>
        <b/>
        <sz val="12"/>
        <rFont val="ＭＳ Ｐゴシック"/>
        <family val="3"/>
      </rPr>
      <t>がある場合は、ご留意願います。</t>
    </r>
  </si>
  <si>
    <r>
      <t>※</t>
    </r>
    <r>
      <rPr>
        <b/>
        <sz val="12"/>
        <rFont val="HG創英角ﾎﾟｯﾌﾟ体"/>
        <family val="3"/>
      </rPr>
      <t>ノロウイルス対策</t>
    </r>
    <r>
      <rPr>
        <b/>
        <sz val="12"/>
        <rFont val="ＭＳ Ｐゴシック"/>
        <family val="3"/>
      </rPr>
      <t>のため、</t>
    </r>
    <r>
      <rPr>
        <b/>
        <sz val="12"/>
        <rFont val="HG創英角ﾎﾟｯﾌﾟ体"/>
        <family val="3"/>
      </rPr>
      <t>嘔吐・下痢等症状</t>
    </r>
    <r>
      <rPr>
        <b/>
        <sz val="12"/>
        <rFont val="ＭＳ Ｐゴシック"/>
        <family val="3"/>
      </rPr>
      <t>がある場合は、ご留意願います。</t>
    </r>
  </si>
  <si>
    <r>
      <t>◎体調管理のため、紛らわしい症状（嘔吐等）の原因となる</t>
    </r>
    <r>
      <rPr>
        <b/>
        <u val="single"/>
        <sz val="14"/>
        <rFont val="ＭＳ Ｐゴシック"/>
        <family val="3"/>
      </rPr>
      <t>食事の食べ過ぎ</t>
    </r>
    <r>
      <rPr>
        <sz val="14"/>
        <rFont val="ＭＳ Ｐゴシック"/>
        <family val="3"/>
      </rPr>
      <t>には、</t>
    </r>
  </si>
  <si>
    <t>入所時における利用者の健康状態等をお知らせいただく様式です。
入所オリエンテーション後をめやすにご提出ください。</t>
  </si>
  <si>
    <t>入所時健康調査票</t>
  </si>
  <si>
    <t>三瓶村立グリーン小学校</t>
  </si>
  <si>
    <t>ホームページ</t>
  </si>
  <si>
    <t>http://sanbe.niye.go.jp/</t>
  </si>
  <si>
    <t>(0854)86-0458</t>
  </si>
  <si>
    <t>更新履歴</t>
  </si>
  <si>
    <t>初回アップロード</t>
  </si>
  <si>
    <t>〒694-0002 島根県大田市山口町山口1638-12
                 国立三瓶青少年交流の家　事業推進係</t>
  </si>
  <si>
    <t>「利用団体票」文言修正</t>
  </si>
  <si>
    <t>　　　　　利用日入所の際にご提出ください。
　　　　　※日帰りの場合は「1．利用者一覧表（利用者名簿）」は不要です。</t>
  </si>
  <si>
    <t>　　　　　　・救急薬品等の持参（原則、持参です）</t>
  </si>
  <si>
    <t>有　　　・　　　無</t>
  </si>
  <si>
    <t>　　　　　　・アレルギー保持者（食物・ハチ等）</t>
  </si>
  <si>
    <t>　　　　　　・エピペン携帯者</t>
  </si>
  <si>
    <t>　入所時の健康状態  　　　　　　・全員良好　　　　　　　・体調不良者あり</t>
  </si>
  <si>
    <t>熱がある</t>
  </si>
  <si>
    <t>　　　人</t>
  </si>
  <si>
    <t>令和　　年 　　月　 　 日   ～　 　月　 　 日</t>
  </si>
  <si>
    <t>令和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</si>
</sst>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color indexed="10"/>
      <name val="ＭＳ Ｐゴシック"/>
      <family val="3"/>
    </font>
    <font>
      <b/>
      <i/>
      <sz val="16"/>
      <name val="ＭＳ Ｐゴシック"/>
      <family val="3"/>
    </font>
    <font>
      <sz val="20"/>
      <color indexed="9"/>
      <name val="HGS創英角ｺﾞｼｯｸUB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明朝"/>
      <family val="1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b/>
      <u val="single"/>
      <sz val="10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10"/>
      <name val="ＭＳ ゴシック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10"/>
      <name val="ＭＳ ゴシック"/>
      <family val="3"/>
    </font>
    <font>
      <sz val="10"/>
      <name val="HG丸ｺﾞｼｯｸM-PRO"/>
      <family val="3"/>
    </font>
    <font>
      <sz val="13"/>
      <name val="ＭＳ ゴシック"/>
      <family val="3"/>
    </font>
    <font>
      <b/>
      <u val="single"/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8"/>
      <name val="HGS創英角ｺﾞｼｯｸUB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4"/>
      <name val="HGP創英角ｺﾞｼｯｸUB"/>
      <family val="3"/>
    </font>
    <font>
      <b/>
      <sz val="12"/>
      <name val="HGS創英角ﾎﾟｯﾌﾟ体"/>
      <family val="3"/>
    </font>
    <font>
      <b/>
      <sz val="12"/>
      <name val="HG創英角ﾎﾟｯﾌﾟ体"/>
      <family val="3"/>
    </font>
    <font>
      <b/>
      <u val="single"/>
      <sz val="14"/>
      <name val="ＭＳ Ｐゴシック"/>
      <family val="3"/>
    </font>
    <font>
      <b/>
      <sz val="10"/>
      <name val="HG丸ｺﾞｼｯｸM-PRO"/>
      <family val="3"/>
    </font>
    <font>
      <b/>
      <sz val="10"/>
      <color indexed="8"/>
      <name val="HG丸ｺﾞｼｯｸM-PRO"/>
      <family val="3"/>
    </font>
    <font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double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/>
      <right style="medium"/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1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6" fillId="0" borderId="3" applyNumberFormat="0" applyFill="0" applyAlignment="0" applyProtection="0"/>
    <xf numFmtId="0" fontId="77" fillId="28" borderId="0" applyNumberFormat="0" applyBorder="0" applyAlignment="0" applyProtection="0"/>
    <xf numFmtId="0" fontId="78" fillId="29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29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87" fillId="31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 applyAlignment="1">
      <alignment vertical="center"/>
      <protection/>
    </xf>
    <xf numFmtId="0" fontId="75" fillId="0" borderId="0" xfId="43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11" xfId="43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9" fillId="0" borderId="11" xfId="43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5" fillId="0" borderId="13" xfId="43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center" vertical="center"/>
    </xf>
    <xf numFmtId="0" fontId="23" fillId="0" borderId="0" xfId="64" applyFont="1">
      <alignment vertical="center"/>
      <protection/>
    </xf>
    <xf numFmtId="0" fontId="24" fillId="0" borderId="0" xfId="64" applyFont="1" applyAlignment="1">
      <alignment vertical="center"/>
      <protection/>
    </xf>
    <xf numFmtId="0" fontId="25" fillId="0" borderId="0" xfId="64" applyFont="1" applyAlignment="1">
      <alignment vertical="center"/>
      <protection/>
    </xf>
    <xf numFmtId="0" fontId="23" fillId="0" borderId="17" xfId="64" applyFont="1" applyBorder="1" applyAlignment="1">
      <alignment vertical="center"/>
      <protection/>
    </xf>
    <xf numFmtId="0" fontId="23" fillId="0" borderId="17" xfId="64" applyFont="1" applyBorder="1">
      <alignment vertical="center"/>
      <protection/>
    </xf>
    <xf numFmtId="0" fontId="25" fillId="0" borderId="17" xfId="64" applyFont="1" applyBorder="1" applyAlignment="1">
      <alignment vertical="center"/>
      <protection/>
    </xf>
    <xf numFmtId="0" fontId="23" fillId="0" borderId="13" xfId="64" applyFont="1" applyBorder="1">
      <alignment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19" xfId="64" applyFont="1" applyBorder="1">
      <alignment vertical="center"/>
      <protection/>
    </xf>
    <xf numFmtId="0" fontId="23" fillId="0" borderId="20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31" fillId="0" borderId="0" xfId="64" applyFont="1" applyBorder="1" applyAlignment="1">
      <alignment wrapText="1"/>
      <protection/>
    </xf>
    <xf numFmtId="0" fontId="32" fillId="0" borderId="13" xfId="64" applyFont="1" applyBorder="1" applyAlignment="1">
      <alignment horizontal="right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21" xfId="64" applyFont="1" applyBorder="1">
      <alignment vertical="center"/>
      <protection/>
    </xf>
    <xf numFmtId="0" fontId="23" fillId="0" borderId="22" xfId="64" applyFont="1" applyBorder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23" fillId="0" borderId="18" xfId="64" applyFont="1" applyBorder="1">
      <alignment vertical="center"/>
      <protection/>
    </xf>
    <xf numFmtId="0" fontId="23" fillId="0" borderId="18" xfId="64" applyFont="1" applyBorder="1" applyAlignment="1">
      <alignment vertical="center"/>
      <protection/>
    </xf>
    <xf numFmtId="0" fontId="32" fillId="0" borderId="23" xfId="64" applyFont="1" applyBorder="1" applyAlignment="1">
      <alignment horizontal="right" vertical="center"/>
      <protection/>
    </xf>
    <xf numFmtId="0" fontId="31" fillId="0" borderId="0" xfId="64" applyFont="1" applyBorder="1" applyAlignment="1">
      <alignment vertical="center" wrapText="1"/>
      <protection/>
    </xf>
    <xf numFmtId="0" fontId="23" fillId="0" borderId="0" xfId="64" applyFont="1" applyBorder="1" applyAlignment="1">
      <alignment vertical="center" wrapText="1"/>
      <protection/>
    </xf>
    <xf numFmtId="0" fontId="23" fillId="0" borderId="13" xfId="64" applyFont="1" applyBorder="1" applyAlignment="1">
      <alignment vertical="center" wrapText="1"/>
      <protection/>
    </xf>
    <xf numFmtId="0" fontId="23" fillId="0" borderId="14" xfId="64" applyFont="1" applyBorder="1">
      <alignment vertical="center"/>
      <protection/>
    </xf>
    <xf numFmtId="0" fontId="23" fillId="0" borderId="18" xfId="64" applyFont="1" applyBorder="1" applyAlignment="1">
      <alignment vertical="center" wrapText="1"/>
      <protection/>
    </xf>
    <xf numFmtId="0" fontId="23" fillId="0" borderId="24" xfId="64" applyFont="1" applyBorder="1">
      <alignment vertical="center"/>
      <protection/>
    </xf>
    <xf numFmtId="0" fontId="23" fillId="0" borderId="25" xfId="64" applyFont="1" applyBorder="1">
      <alignment vertical="center"/>
      <protection/>
    </xf>
    <xf numFmtId="0" fontId="23" fillId="0" borderId="14" xfId="64" applyFont="1" applyBorder="1" applyAlignment="1">
      <alignment horizontal="center" vertical="center" wrapText="1"/>
      <protection/>
    </xf>
    <xf numFmtId="0" fontId="23" fillId="0" borderId="26" xfId="64" applyFont="1" applyBorder="1">
      <alignment vertical="center"/>
      <protection/>
    </xf>
    <xf numFmtId="0" fontId="23" fillId="0" borderId="27" xfId="64" applyFont="1" applyBorder="1">
      <alignment vertical="center"/>
      <protection/>
    </xf>
    <xf numFmtId="0" fontId="23" fillId="0" borderId="28" xfId="64" applyFont="1" applyBorder="1" applyAlignment="1">
      <alignment horizontal="right" vertical="center"/>
      <protection/>
    </xf>
    <xf numFmtId="0" fontId="23" fillId="0" borderId="29" xfId="64" applyFont="1" applyBorder="1">
      <alignment vertical="center"/>
      <protection/>
    </xf>
    <xf numFmtId="0" fontId="23" fillId="0" borderId="23" xfId="64" applyFont="1" applyBorder="1">
      <alignment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34" fillId="0" borderId="0" xfId="64" applyFont="1" applyBorder="1" applyAlignment="1">
      <alignment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8" fillId="0" borderId="0" xfId="64" applyFont="1" applyBorder="1" applyAlignment="1">
      <alignment vertical="center"/>
      <protection/>
    </xf>
    <xf numFmtId="0" fontId="34" fillId="0" borderId="15" xfId="64" applyFont="1" applyBorder="1" applyAlignment="1">
      <alignment vertical="center"/>
      <protection/>
    </xf>
    <xf numFmtId="0" fontId="34" fillId="0" borderId="17" xfId="64" applyFont="1" applyBorder="1" applyAlignment="1">
      <alignment vertical="center"/>
      <protection/>
    </xf>
    <xf numFmtId="0" fontId="23" fillId="0" borderId="16" xfId="64" applyFont="1" applyBorder="1">
      <alignment vertical="center"/>
      <protection/>
    </xf>
    <xf numFmtId="0" fontId="34" fillId="0" borderId="0" xfId="64" applyFont="1">
      <alignment vertical="center"/>
      <protection/>
    </xf>
    <xf numFmtId="0" fontId="21" fillId="0" borderId="0" xfId="64" applyFont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34" fillId="0" borderId="17" xfId="64" applyFont="1" applyBorder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13" xfId="64" applyFont="1" applyBorder="1">
      <alignment vertical="center"/>
      <protection/>
    </xf>
    <xf numFmtId="0" fontId="34" fillId="0" borderId="18" xfId="64" applyFont="1" applyBorder="1" applyAlignment="1">
      <alignment horizontal="center" vertical="center"/>
      <protection/>
    </xf>
    <xf numFmtId="0" fontId="34" fillId="0" borderId="19" xfId="64" applyFont="1" applyBorder="1" applyAlignment="1">
      <alignment horizontal="center" vertical="center"/>
      <protection/>
    </xf>
    <xf numFmtId="0" fontId="34" fillId="0" borderId="19" xfId="64" applyFont="1" applyBorder="1">
      <alignment vertical="center"/>
      <protection/>
    </xf>
    <xf numFmtId="0" fontId="34" fillId="0" borderId="20" xfId="64" applyFont="1" applyBorder="1">
      <alignment vertical="center"/>
      <protection/>
    </xf>
    <xf numFmtId="0" fontId="34" fillId="0" borderId="0" xfId="64" applyFont="1" applyBorder="1">
      <alignment vertical="center"/>
      <protection/>
    </xf>
    <xf numFmtId="0" fontId="38" fillId="0" borderId="0" xfId="64" applyFont="1" applyBorder="1" applyAlignment="1">
      <alignment wrapText="1"/>
      <protection/>
    </xf>
    <xf numFmtId="0" fontId="39" fillId="0" borderId="13" xfId="64" applyFont="1" applyBorder="1" applyAlignment="1">
      <alignment horizontal="right" vertical="center"/>
      <protection/>
    </xf>
    <xf numFmtId="0" fontId="34" fillId="0" borderId="14" xfId="64" applyFont="1" applyBorder="1" applyAlignment="1">
      <alignment horizontal="center" vertical="center"/>
      <protection/>
    </xf>
    <xf numFmtId="0" fontId="34" fillId="0" borderId="21" xfId="64" applyFont="1" applyBorder="1">
      <alignment vertical="center"/>
      <protection/>
    </xf>
    <xf numFmtId="0" fontId="34" fillId="0" borderId="22" xfId="64" applyFont="1" applyBorder="1">
      <alignment vertical="center"/>
      <protection/>
    </xf>
    <xf numFmtId="0" fontId="34" fillId="0" borderId="18" xfId="64" applyFont="1" applyBorder="1">
      <alignment vertical="center"/>
      <protection/>
    </xf>
    <xf numFmtId="0" fontId="34" fillId="0" borderId="18" xfId="64" applyFont="1" applyBorder="1" applyAlignment="1">
      <alignment vertical="center"/>
      <protection/>
    </xf>
    <xf numFmtId="0" fontId="39" fillId="0" borderId="23" xfId="64" applyFont="1" applyBorder="1" applyAlignment="1">
      <alignment horizontal="right" vertical="center"/>
      <protection/>
    </xf>
    <xf numFmtId="0" fontId="38" fillId="0" borderId="0" xfId="64" applyFont="1" applyBorder="1" applyAlignment="1">
      <alignment vertical="center" wrapText="1"/>
      <protection/>
    </xf>
    <xf numFmtId="0" fontId="34" fillId="0" borderId="0" xfId="64" applyFont="1" applyBorder="1" applyAlignment="1">
      <alignment vertical="center" wrapText="1"/>
      <protection/>
    </xf>
    <xf numFmtId="0" fontId="34" fillId="0" borderId="13" xfId="64" applyFont="1" applyBorder="1" applyAlignment="1">
      <alignment vertical="center" wrapText="1"/>
      <protection/>
    </xf>
    <xf numFmtId="0" fontId="34" fillId="0" borderId="14" xfId="64" applyFont="1" applyBorder="1">
      <alignment vertical="center"/>
      <protection/>
    </xf>
    <xf numFmtId="0" fontId="34" fillId="0" borderId="18" xfId="64" applyFont="1" applyBorder="1" applyAlignment="1">
      <alignment vertical="center" wrapText="1"/>
      <protection/>
    </xf>
    <xf numFmtId="0" fontId="34" fillId="0" borderId="24" xfId="64" applyFont="1" applyBorder="1">
      <alignment vertical="center"/>
      <protection/>
    </xf>
    <xf numFmtId="0" fontId="34" fillId="0" borderId="25" xfId="64" applyFont="1" applyBorder="1">
      <alignment vertical="center"/>
      <protection/>
    </xf>
    <xf numFmtId="0" fontId="34" fillId="0" borderId="14" xfId="64" applyFont="1" applyBorder="1" applyAlignment="1">
      <alignment horizontal="center" vertical="center" wrapText="1"/>
      <protection/>
    </xf>
    <xf numFmtId="0" fontId="34" fillId="0" borderId="26" xfId="64" applyFont="1" applyBorder="1">
      <alignment vertical="center"/>
      <protection/>
    </xf>
    <xf numFmtId="0" fontId="34" fillId="0" borderId="27" xfId="64" applyFont="1" applyBorder="1">
      <alignment vertical="center"/>
      <protection/>
    </xf>
    <xf numFmtId="0" fontId="34" fillId="0" borderId="28" xfId="64" applyFont="1" applyBorder="1" applyAlignment="1">
      <alignment horizontal="right" vertical="center"/>
      <protection/>
    </xf>
    <xf numFmtId="0" fontId="34" fillId="0" borderId="29" xfId="64" applyFont="1" applyBorder="1">
      <alignment vertical="center"/>
      <protection/>
    </xf>
    <xf numFmtId="0" fontId="34" fillId="0" borderId="23" xfId="64" applyFont="1" applyBorder="1">
      <alignment vertical="center"/>
      <protection/>
    </xf>
    <xf numFmtId="0" fontId="34" fillId="0" borderId="0" xfId="64" applyFont="1" applyBorder="1" applyAlignment="1">
      <alignment horizontal="right" vertical="center"/>
      <protection/>
    </xf>
    <xf numFmtId="0" fontId="34" fillId="0" borderId="16" xfId="64" applyFont="1" applyBorder="1">
      <alignment vertical="center"/>
      <protection/>
    </xf>
    <xf numFmtId="0" fontId="3" fillId="0" borderId="30" xfId="0" applyFont="1" applyBorder="1" applyAlignment="1">
      <alignment horizontal="center" vertical="center" shrinkToFit="1"/>
    </xf>
    <xf numFmtId="182" fontId="5" fillId="0" borderId="31" xfId="0" applyNumberFormat="1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 applyProtection="1">
      <alignment horizontal="center"/>
      <protection locked="0"/>
    </xf>
    <xf numFmtId="178" fontId="5" fillId="0" borderId="51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8" fillId="0" borderId="0" xfId="44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178" fontId="10" fillId="0" borderId="51" xfId="0" applyNumberFormat="1" applyFont="1" applyBorder="1" applyAlignment="1">
      <alignment horizontal="center" vertical="center" shrinkToFit="1"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44" fillId="0" borderId="42" xfId="63" applyFont="1" applyBorder="1" applyAlignment="1">
      <alignment horizontal="center" vertical="center"/>
      <protection/>
    </xf>
    <xf numFmtId="0" fontId="44" fillId="0" borderId="53" xfId="63" applyFont="1" applyBorder="1" applyAlignment="1">
      <alignment horizontal="center" vertical="center"/>
      <protection/>
    </xf>
    <xf numFmtId="0" fontId="44" fillId="0" borderId="0" xfId="63" applyFont="1" applyAlignment="1">
      <alignment/>
      <protection/>
    </xf>
    <xf numFmtId="0" fontId="5" fillId="0" borderId="42" xfId="63" applyFont="1" applyBorder="1" applyAlignment="1">
      <alignment horizontal="right"/>
      <protection/>
    </xf>
    <xf numFmtId="0" fontId="44" fillId="0" borderId="0" xfId="63" applyFont="1" applyBorder="1" applyAlignment="1">
      <alignment horizontal="left"/>
      <protection/>
    </xf>
    <xf numFmtId="0" fontId="4" fillId="0" borderId="0" xfId="63" applyFont="1" applyAlignment="1">
      <alignment horizontal="left"/>
      <protection/>
    </xf>
    <xf numFmtId="0" fontId="4" fillId="0" borderId="0" xfId="63" applyFont="1">
      <alignment/>
      <protection/>
    </xf>
    <xf numFmtId="0" fontId="0" fillId="0" borderId="0" xfId="63" applyAlignment="1">
      <alignment horizontal="left"/>
      <protection/>
    </xf>
    <xf numFmtId="0" fontId="5" fillId="0" borderId="0" xfId="63" applyFont="1" applyBorder="1" applyAlignment="1">
      <alignment/>
      <protection/>
    </xf>
    <xf numFmtId="0" fontId="0" fillId="0" borderId="0" xfId="63" applyBorder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4" fontId="0" fillId="32" borderId="0" xfId="0" applyNumberFormat="1" applyFill="1" applyAlignment="1">
      <alignment vertical="center"/>
    </xf>
    <xf numFmtId="0" fontId="50" fillId="0" borderId="0" xfId="64" applyFont="1" applyBorder="1" applyAlignment="1">
      <alignment horizontal="right" vertical="center"/>
      <protection/>
    </xf>
    <xf numFmtId="0" fontId="51" fillId="0" borderId="0" xfId="64" applyFont="1" applyBorder="1" applyAlignment="1">
      <alignment horizontal="right" vertical="center"/>
      <protection/>
    </xf>
    <xf numFmtId="0" fontId="46" fillId="0" borderId="0" xfId="63" applyFont="1" applyAlignment="1">
      <alignment/>
      <protection/>
    </xf>
    <xf numFmtId="0" fontId="88" fillId="0" borderId="54" xfId="63" applyFont="1" applyBorder="1">
      <alignment/>
      <protection/>
    </xf>
    <xf numFmtId="0" fontId="88" fillId="0" borderId="54" xfId="63" applyFont="1" applyBorder="1" applyAlignment="1">
      <alignment horizontal="right"/>
      <protection/>
    </xf>
    <xf numFmtId="0" fontId="88" fillId="0" borderId="42" xfId="63" applyFont="1" applyBorder="1">
      <alignment/>
      <protection/>
    </xf>
    <xf numFmtId="0" fontId="88" fillId="0" borderId="42" xfId="63" applyFont="1" applyBorder="1" applyAlignment="1">
      <alignment horizontal="right"/>
      <protection/>
    </xf>
    <xf numFmtId="0" fontId="75" fillId="0" borderId="0" xfId="43" applyFill="1" applyBorder="1" applyAlignment="1" applyProtection="1">
      <alignment vertical="center"/>
      <protection/>
    </xf>
    <xf numFmtId="0" fontId="75" fillId="0" borderId="13" xfId="43" applyFill="1" applyBorder="1" applyAlignment="1" applyProtection="1">
      <alignment vertical="center"/>
      <protection/>
    </xf>
    <xf numFmtId="9" fontId="75" fillId="0" borderId="0" xfId="43" applyNumberFormat="1" applyFill="1" applyBorder="1" applyAlignment="1" applyProtection="1">
      <alignment vertical="center" wrapText="1"/>
      <protection/>
    </xf>
    <xf numFmtId="9" fontId="4" fillId="0" borderId="13" xfId="42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9" fontId="4" fillId="0" borderId="0" xfId="42" applyFont="1" applyFill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1" fillId="0" borderId="33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34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vertical="center"/>
    </xf>
    <xf numFmtId="0" fontId="75" fillId="0" borderId="0" xfId="43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62" xfId="0" applyNumberFormat="1" applyFont="1" applyBorder="1" applyAlignment="1">
      <alignment horizontal="center" vertical="center" shrinkToFit="1"/>
    </xf>
    <xf numFmtId="178" fontId="10" fillId="0" borderId="31" xfId="0" applyNumberFormat="1" applyFont="1" applyBorder="1" applyAlignment="1">
      <alignment horizontal="center" vertical="center" shrinkToFit="1"/>
    </xf>
    <xf numFmtId="178" fontId="10" fillId="0" borderId="62" xfId="0" applyNumberFormat="1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34" fillId="0" borderId="0" xfId="64" applyFont="1" applyBorder="1" applyAlignment="1">
      <alignment horizontal="center" vertical="center"/>
      <protection/>
    </xf>
    <xf numFmtId="0" fontId="21" fillId="0" borderId="63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6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3" fillId="0" borderId="18" xfId="64" applyFont="1" applyBorder="1" applyAlignment="1">
      <alignment horizontal="center" vertical="center"/>
      <protection/>
    </xf>
    <xf numFmtId="0" fontId="34" fillId="0" borderId="19" xfId="64" applyFont="1" applyBorder="1" applyAlignment="1">
      <alignment horizontal="center" vertical="center"/>
      <protection/>
    </xf>
    <xf numFmtId="0" fontId="34" fillId="0" borderId="22" xfId="64" applyFont="1" applyBorder="1" applyAlignment="1">
      <alignment horizontal="center" vertical="center"/>
      <protection/>
    </xf>
    <xf numFmtId="0" fontId="34" fillId="0" borderId="19" xfId="64" applyFont="1" applyBorder="1" applyAlignment="1">
      <alignment horizontal="center" vertical="center" wrapText="1"/>
      <protection/>
    </xf>
    <xf numFmtId="0" fontId="34" fillId="0" borderId="53" xfId="64" applyFont="1" applyBorder="1" applyAlignment="1">
      <alignment vertical="center" wrapText="1"/>
      <protection/>
    </xf>
    <xf numFmtId="0" fontId="34" fillId="0" borderId="27" xfId="64" applyFont="1" applyBorder="1" applyAlignment="1">
      <alignment vertical="center"/>
      <protection/>
    </xf>
    <xf numFmtId="0" fontId="34" fillId="0" borderId="65" xfId="64" applyFont="1" applyBorder="1" applyAlignment="1">
      <alignment vertical="center"/>
      <protection/>
    </xf>
    <xf numFmtId="0" fontId="34" fillId="0" borderId="0" xfId="64" applyFont="1" applyBorder="1" applyAlignment="1">
      <alignment vertical="center"/>
      <protection/>
    </xf>
    <xf numFmtId="0" fontId="34" fillId="0" borderId="13" xfId="64" applyFont="1" applyBorder="1" applyAlignment="1">
      <alignment vertical="center"/>
      <protection/>
    </xf>
    <xf numFmtId="0" fontId="34" fillId="0" borderId="66" xfId="64" applyFont="1" applyBorder="1" applyAlignment="1">
      <alignment horizontal="center" vertical="center" wrapText="1"/>
      <protection/>
    </xf>
    <xf numFmtId="0" fontId="34" fillId="0" borderId="27" xfId="64" applyFont="1" applyBorder="1" applyAlignment="1">
      <alignment horizontal="center" vertical="center" wrapText="1"/>
      <protection/>
    </xf>
    <xf numFmtId="0" fontId="34" fillId="0" borderId="28" xfId="64" applyFont="1" applyBorder="1" applyAlignment="1">
      <alignment horizontal="center" vertical="center" wrapText="1"/>
      <protection/>
    </xf>
    <xf numFmtId="0" fontId="34" fillId="0" borderId="29" xfId="64" applyFont="1" applyBorder="1" applyAlignment="1">
      <alignment horizontal="center" vertical="center" wrapText="1"/>
      <protection/>
    </xf>
    <xf numFmtId="0" fontId="34" fillId="0" borderId="18" xfId="64" applyFont="1" applyBorder="1" applyAlignment="1">
      <alignment horizontal="center" vertical="center" wrapText="1"/>
      <protection/>
    </xf>
    <xf numFmtId="0" fontId="34" fillId="0" borderId="24" xfId="64" applyFont="1" applyBorder="1" applyAlignment="1">
      <alignment horizontal="center" vertical="center" wrapText="1"/>
      <protection/>
    </xf>
    <xf numFmtId="0" fontId="34" fillId="0" borderId="27" xfId="64" applyFont="1" applyBorder="1" applyAlignment="1">
      <alignment wrapText="1"/>
      <protection/>
    </xf>
    <xf numFmtId="0" fontId="34" fillId="0" borderId="0" xfId="64" applyFont="1" applyBorder="1" applyAlignment="1">
      <alignment wrapText="1"/>
      <protection/>
    </xf>
    <xf numFmtId="0" fontId="34" fillId="0" borderId="41" xfId="64" applyFont="1" applyBorder="1" applyAlignment="1">
      <alignment horizontal="center" vertical="center" wrapText="1"/>
      <protection/>
    </xf>
    <xf numFmtId="0" fontId="34" fillId="0" borderId="21" xfId="64" applyFont="1" applyBorder="1" applyAlignment="1">
      <alignment horizontal="center" vertical="center"/>
      <protection/>
    </xf>
    <xf numFmtId="0" fontId="34" fillId="0" borderId="64" xfId="64" applyFont="1" applyBorder="1" applyAlignment="1">
      <alignment horizontal="center" vertical="center"/>
      <protection/>
    </xf>
    <xf numFmtId="0" fontId="34" fillId="0" borderId="21" xfId="64" applyFont="1" applyBorder="1" applyAlignment="1">
      <alignment vertical="center" wrapText="1"/>
      <protection/>
    </xf>
    <xf numFmtId="0" fontId="34" fillId="0" borderId="19" xfId="64" applyFont="1" applyBorder="1" applyAlignment="1">
      <alignment vertical="center"/>
      <protection/>
    </xf>
    <xf numFmtId="0" fontId="34" fillId="0" borderId="20" xfId="64" applyFont="1" applyBorder="1" applyAlignment="1">
      <alignment vertical="center"/>
      <protection/>
    </xf>
    <xf numFmtId="0" fontId="21" fillId="0" borderId="67" xfId="64" applyFont="1" applyBorder="1" applyAlignment="1">
      <alignment horizontal="center" vertical="center"/>
      <protection/>
    </xf>
    <xf numFmtId="0" fontId="21" fillId="0" borderId="68" xfId="64" applyFont="1" applyBorder="1" applyAlignment="1">
      <alignment horizontal="center" vertical="center"/>
      <protection/>
    </xf>
    <xf numFmtId="206" fontId="21" fillId="0" borderId="21" xfId="64" applyNumberFormat="1" applyFont="1" applyBorder="1" applyAlignment="1" quotePrefix="1">
      <alignment horizontal="center" vertical="center"/>
      <protection/>
    </xf>
    <xf numFmtId="206" fontId="21" fillId="0" borderId="19" xfId="64" applyNumberFormat="1" applyFont="1" applyBorder="1" applyAlignment="1">
      <alignment horizontal="center" vertical="center"/>
      <protection/>
    </xf>
    <xf numFmtId="206" fontId="21" fillId="0" borderId="22" xfId="64" applyNumberFormat="1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right" vertical="center"/>
      <protection/>
    </xf>
    <xf numFmtId="0" fontId="21" fillId="0" borderId="64" xfId="64" applyFont="1" applyBorder="1" applyAlignment="1">
      <alignment horizontal="right" vertical="center"/>
      <protection/>
    </xf>
    <xf numFmtId="0" fontId="21" fillId="0" borderId="69" xfId="64" applyFont="1" applyBorder="1" applyAlignment="1">
      <alignment horizontal="center" vertical="center"/>
      <protection/>
    </xf>
    <xf numFmtId="0" fontId="21" fillId="0" borderId="70" xfId="64" applyFont="1" applyBorder="1" applyAlignment="1">
      <alignment horizontal="center" vertical="center"/>
      <protection/>
    </xf>
    <xf numFmtId="0" fontId="21" fillId="0" borderId="71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right" vertical="center"/>
      <protection/>
    </xf>
    <xf numFmtId="0" fontId="21" fillId="0" borderId="22" xfId="64" applyFont="1" applyBorder="1" applyAlignment="1">
      <alignment horizontal="right" vertical="center"/>
      <protection/>
    </xf>
    <xf numFmtId="0" fontId="34" fillId="0" borderId="26" xfId="64" applyFont="1" applyBorder="1" applyAlignment="1">
      <alignment vertical="center" wrapText="1"/>
      <protection/>
    </xf>
    <xf numFmtId="0" fontId="0" fillId="0" borderId="0" xfId="64" applyFont="1" applyBorder="1">
      <alignment vertical="center"/>
      <protection/>
    </xf>
    <xf numFmtId="0" fontId="0" fillId="0" borderId="13" xfId="64" applyFont="1" applyBorder="1">
      <alignment vertical="center"/>
      <protection/>
    </xf>
    <xf numFmtId="0" fontId="0" fillId="0" borderId="25" xfId="64" applyFont="1" applyBorder="1">
      <alignment vertical="center"/>
      <protection/>
    </xf>
    <xf numFmtId="0" fontId="0" fillId="0" borderId="18" xfId="64" applyFont="1" applyBorder="1">
      <alignment vertical="center"/>
      <protection/>
    </xf>
    <xf numFmtId="0" fontId="0" fillId="0" borderId="23" xfId="64" applyFont="1" applyBorder="1">
      <alignment vertical="center"/>
      <protection/>
    </xf>
    <xf numFmtId="0" fontId="34" fillId="0" borderId="18" xfId="64" applyFont="1" applyBorder="1" applyAlignment="1">
      <alignment horizontal="center" vertical="center"/>
      <protection/>
    </xf>
    <xf numFmtId="0" fontId="34" fillId="0" borderId="24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left" vertical="center" indent="1"/>
      <protection/>
    </xf>
    <xf numFmtId="0" fontId="0" fillId="0" borderId="19" xfId="64" applyFont="1" applyBorder="1" applyAlignment="1">
      <alignment horizontal="left" vertical="center" indent="1"/>
      <protection/>
    </xf>
    <xf numFmtId="0" fontId="0" fillId="0" borderId="20" xfId="64" applyFont="1" applyBorder="1" applyAlignment="1">
      <alignment horizontal="left" vertical="center" indent="1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38" fillId="0" borderId="0" xfId="64" applyFont="1" applyBorder="1" applyAlignment="1">
      <alignment wrapText="1"/>
      <protection/>
    </xf>
    <xf numFmtId="0" fontId="38" fillId="0" borderId="18" xfId="64" applyFont="1" applyBorder="1" applyAlignment="1">
      <alignment wrapText="1"/>
      <protection/>
    </xf>
    <xf numFmtId="0" fontId="34" fillId="0" borderId="72" xfId="64" applyFont="1" applyBorder="1" applyAlignment="1">
      <alignment horizontal="center" vertical="center"/>
      <protection/>
    </xf>
    <xf numFmtId="0" fontId="34" fillId="0" borderId="73" xfId="64" applyFont="1" applyBorder="1">
      <alignment vertical="center"/>
      <protection/>
    </xf>
    <xf numFmtId="0" fontId="34" fillId="0" borderId="74" xfId="64" applyFont="1" applyBorder="1">
      <alignment vertical="center"/>
      <protection/>
    </xf>
    <xf numFmtId="0" fontId="34" fillId="0" borderId="29" xfId="64" applyFont="1" applyBorder="1" applyAlignment="1">
      <alignment horizontal="center" vertical="center"/>
      <protection/>
    </xf>
    <xf numFmtId="0" fontId="21" fillId="0" borderId="75" xfId="64" applyFont="1" applyBorder="1" applyAlignment="1">
      <alignment horizontal="center" vertical="center"/>
      <protection/>
    </xf>
    <xf numFmtId="0" fontId="34" fillId="0" borderId="21" xfId="64" applyFont="1" applyBorder="1" applyAlignment="1">
      <alignment horizontal="center" vertical="center" wrapText="1"/>
      <protection/>
    </xf>
    <xf numFmtId="0" fontId="34" fillId="0" borderId="22" xfId="64" applyFont="1" applyBorder="1" applyAlignment="1">
      <alignment horizontal="center" vertical="center" wrapText="1"/>
      <protection/>
    </xf>
    <xf numFmtId="0" fontId="34" fillId="0" borderId="25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/>
      <protection/>
    </xf>
    <xf numFmtId="0" fontId="3" fillId="0" borderId="19" xfId="64" applyFont="1" applyBorder="1" applyAlignment="1">
      <alignment vertical="center"/>
      <protection/>
    </xf>
    <xf numFmtId="0" fontId="5" fillId="0" borderId="67" xfId="64" applyFont="1" applyBorder="1" applyAlignment="1">
      <alignment horizontal="left" vertical="center" indent="1"/>
      <protection/>
    </xf>
    <xf numFmtId="0" fontId="5" fillId="0" borderId="76" xfId="64" applyFont="1" applyBorder="1" applyAlignment="1">
      <alignment horizontal="left" vertical="center" indent="1"/>
      <protection/>
    </xf>
    <xf numFmtId="0" fontId="5" fillId="0" borderId="75" xfId="64" applyFont="1" applyBorder="1" applyAlignment="1">
      <alignment horizontal="left" vertical="center" indent="1"/>
      <protection/>
    </xf>
    <xf numFmtId="0" fontId="14" fillId="0" borderId="77" xfId="64" applyFont="1" applyBorder="1" applyAlignment="1">
      <alignment horizontal="center" vertical="center"/>
      <protection/>
    </xf>
    <xf numFmtId="0" fontId="14" fillId="0" borderId="73" xfId="64" applyFont="1" applyBorder="1" applyAlignment="1">
      <alignment horizontal="center" vertical="center"/>
      <protection/>
    </xf>
    <xf numFmtId="0" fontId="14" fillId="0" borderId="74" xfId="64" applyFont="1" applyBorder="1" applyAlignment="1">
      <alignment horizontal="center" vertical="center"/>
      <protection/>
    </xf>
    <xf numFmtId="0" fontId="21" fillId="0" borderId="78" xfId="64" applyFont="1" applyBorder="1" applyAlignment="1">
      <alignment horizontal="center" vertical="center"/>
      <protection/>
    </xf>
    <xf numFmtId="0" fontId="21" fillId="0" borderId="79" xfId="64" applyFont="1" applyBorder="1" applyAlignment="1">
      <alignment horizontal="center" vertical="center"/>
      <protection/>
    </xf>
    <xf numFmtId="0" fontId="21" fillId="0" borderId="80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34" fillId="0" borderId="63" xfId="64" applyFont="1" applyBorder="1" applyAlignment="1">
      <alignment horizontal="center" vertical="center"/>
      <protection/>
    </xf>
    <xf numFmtId="0" fontId="21" fillId="0" borderId="46" xfId="64" applyFont="1" applyBorder="1" applyAlignment="1">
      <alignment horizontal="center" vertical="center"/>
      <protection/>
    </xf>
    <xf numFmtId="0" fontId="21" fillId="0" borderId="81" xfId="64" applyFont="1" applyBorder="1" applyAlignment="1">
      <alignment horizontal="center" vertical="center"/>
      <protection/>
    </xf>
    <xf numFmtId="0" fontId="21" fillId="0" borderId="60" xfId="64" applyFont="1" applyBorder="1" applyAlignment="1">
      <alignment horizontal="center" vertical="center"/>
      <protection/>
    </xf>
    <xf numFmtId="0" fontId="21" fillId="0" borderId="47" xfId="64" applyFont="1" applyBorder="1" applyAlignment="1">
      <alignment horizontal="center" vertical="center"/>
      <protection/>
    </xf>
    <xf numFmtId="0" fontId="21" fillId="0" borderId="82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vertical="center" shrinkToFit="1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19" xfId="64" applyFont="1" applyBorder="1" applyAlignment="1">
      <alignment horizontal="center" vertical="center"/>
      <protection/>
    </xf>
    <xf numFmtId="0" fontId="14" fillId="0" borderId="21" xfId="64" applyFont="1" applyBorder="1" applyAlignment="1">
      <alignment vertical="center" wrapText="1"/>
      <protection/>
    </xf>
    <xf numFmtId="0" fontId="14" fillId="0" borderId="19" xfId="64" applyFont="1" applyBorder="1" applyAlignment="1">
      <alignment vertical="center" wrapText="1"/>
      <protection/>
    </xf>
    <xf numFmtId="0" fontId="14" fillId="0" borderId="20" xfId="64" applyFont="1" applyBorder="1" applyAlignment="1">
      <alignment vertical="center" wrapText="1"/>
      <protection/>
    </xf>
    <xf numFmtId="0" fontId="34" fillId="0" borderId="67" xfId="64" applyFont="1" applyBorder="1" applyAlignment="1">
      <alignment horizontal="center" vertical="center"/>
      <protection/>
    </xf>
    <xf numFmtId="0" fontId="34" fillId="0" borderId="76" xfId="64" applyFont="1" applyBorder="1" applyAlignment="1">
      <alignment horizontal="center" vertical="center"/>
      <protection/>
    </xf>
    <xf numFmtId="0" fontId="34" fillId="0" borderId="71" xfId="64" applyFont="1" applyBorder="1" applyAlignment="1">
      <alignment horizontal="center" vertical="center"/>
      <protection/>
    </xf>
    <xf numFmtId="0" fontId="19" fillId="0" borderId="63" xfId="64" applyFont="1" applyBorder="1" applyAlignment="1">
      <alignment horizontal="center" vertical="center"/>
      <protection/>
    </xf>
    <xf numFmtId="0" fontId="19" fillId="0" borderId="22" xfId="64" applyFont="1" applyBorder="1" applyAlignment="1">
      <alignment horizontal="center" vertical="center"/>
      <protection/>
    </xf>
    <xf numFmtId="0" fontId="19" fillId="0" borderId="21" xfId="64" applyFont="1" applyBorder="1" applyAlignment="1">
      <alignment horizontal="center" vertical="center"/>
      <protection/>
    </xf>
    <xf numFmtId="0" fontId="19" fillId="0" borderId="64" xfId="64" applyFont="1" applyBorder="1" applyAlignment="1">
      <alignment horizontal="center" vertical="center"/>
      <protection/>
    </xf>
    <xf numFmtId="0" fontId="29" fillId="0" borderId="19" xfId="64" applyFont="1" applyBorder="1" applyAlignment="1">
      <alignment vertical="center" shrinkToFit="1"/>
      <protection/>
    </xf>
    <xf numFmtId="0" fontId="19" fillId="0" borderId="19" xfId="64" applyFont="1" applyBorder="1" applyAlignment="1">
      <alignment horizontal="center" vertical="center"/>
      <protection/>
    </xf>
    <xf numFmtId="0" fontId="33" fillId="0" borderId="21" xfId="64" applyFont="1" applyBorder="1" applyAlignment="1">
      <alignment horizontal="center" vertical="center"/>
      <protection/>
    </xf>
    <xf numFmtId="0" fontId="33" fillId="0" borderId="19" xfId="64" applyFont="1" applyBorder="1" applyAlignment="1">
      <alignment horizontal="center" vertical="center"/>
      <protection/>
    </xf>
    <xf numFmtId="0" fontId="23" fillId="0" borderId="21" xfId="64" applyFont="1" applyBorder="1" applyAlignment="1">
      <alignment horizontal="center" vertical="center" wrapText="1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22" xfId="64" applyFont="1" applyBorder="1" applyAlignment="1">
      <alignment horizontal="center" vertical="center"/>
      <protection/>
    </xf>
    <xf numFmtId="0" fontId="30" fillId="0" borderId="21" xfId="64" applyFont="1" applyBorder="1" applyAlignment="1">
      <alignment vertical="center" wrapText="1"/>
      <protection/>
    </xf>
    <xf numFmtId="0" fontId="30" fillId="0" borderId="19" xfId="64" applyFont="1" applyBorder="1" applyAlignment="1">
      <alignment vertical="center" wrapText="1"/>
      <protection/>
    </xf>
    <xf numFmtId="0" fontId="30" fillId="0" borderId="20" xfId="64" applyFont="1" applyBorder="1" applyAlignment="1">
      <alignment vertical="center" wrapText="1"/>
      <protection/>
    </xf>
    <xf numFmtId="0" fontId="19" fillId="0" borderId="21" xfId="64" applyFont="1" applyBorder="1" applyAlignment="1">
      <alignment horizontal="right" vertical="center"/>
      <protection/>
    </xf>
    <xf numFmtId="0" fontId="19" fillId="0" borderId="19" xfId="64" applyFont="1" applyBorder="1" applyAlignment="1">
      <alignment horizontal="right" vertical="center"/>
      <protection/>
    </xf>
    <xf numFmtId="0" fontId="19" fillId="0" borderId="22" xfId="64" applyFont="1" applyBorder="1" applyAlignment="1">
      <alignment horizontal="right" vertical="center"/>
      <protection/>
    </xf>
    <xf numFmtId="0" fontId="23" fillId="0" borderId="21" xfId="64" applyFont="1" applyBorder="1" applyAlignment="1">
      <alignment horizontal="center" vertical="center"/>
      <protection/>
    </xf>
    <xf numFmtId="0" fontId="23" fillId="0" borderId="64" xfId="64" applyFont="1" applyBorder="1" applyAlignment="1">
      <alignment horizontal="center" vertical="center"/>
      <protection/>
    </xf>
    <xf numFmtId="0" fontId="23" fillId="0" borderId="67" xfId="64" applyFont="1" applyBorder="1" applyAlignment="1">
      <alignment horizontal="center" vertical="center"/>
      <protection/>
    </xf>
    <xf numFmtId="0" fontId="23" fillId="0" borderId="76" xfId="64" applyFont="1" applyBorder="1" applyAlignment="1">
      <alignment horizontal="center" vertical="center"/>
      <protection/>
    </xf>
    <xf numFmtId="0" fontId="23" fillId="0" borderId="71" xfId="64" applyFont="1" applyBorder="1" applyAlignment="1">
      <alignment horizontal="center" vertical="center"/>
      <protection/>
    </xf>
    <xf numFmtId="0" fontId="24" fillId="0" borderId="21" xfId="64" applyFont="1" applyBorder="1" applyAlignment="1">
      <alignment horizontal="center" vertical="center"/>
      <protection/>
    </xf>
    <xf numFmtId="0" fontId="24" fillId="0" borderId="64" xfId="64" applyFont="1" applyBorder="1" applyAlignment="1">
      <alignment horizontal="center" vertical="center"/>
      <protection/>
    </xf>
    <xf numFmtId="0" fontId="24" fillId="0" borderId="63" xfId="64" applyFont="1" applyBorder="1" applyAlignment="1">
      <alignment horizontal="center" vertical="center"/>
      <protection/>
    </xf>
    <xf numFmtId="0" fontId="24" fillId="0" borderId="22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/>
      <protection/>
    </xf>
    <xf numFmtId="0" fontId="24" fillId="0" borderId="19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 wrapText="1"/>
      <protection/>
    </xf>
    <xf numFmtId="0" fontId="23" fillId="0" borderId="22" xfId="64" applyFont="1" applyBorder="1" applyAlignment="1">
      <alignment horizontal="center" vertical="center" wrapText="1"/>
      <protection/>
    </xf>
    <xf numFmtId="0" fontId="19" fillId="0" borderId="64" xfId="64" applyFont="1" applyBorder="1" applyAlignment="1">
      <alignment horizontal="right" vertical="center"/>
      <protection/>
    </xf>
    <xf numFmtId="206" fontId="19" fillId="0" borderId="21" xfId="64" applyNumberFormat="1" applyFont="1" applyBorder="1" applyAlignment="1" quotePrefix="1">
      <alignment horizontal="center" vertical="center"/>
      <protection/>
    </xf>
    <xf numFmtId="206" fontId="19" fillId="0" borderId="19" xfId="64" applyNumberFormat="1" applyFont="1" applyBorder="1" applyAlignment="1">
      <alignment horizontal="center" vertical="center"/>
      <protection/>
    </xf>
    <xf numFmtId="206" fontId="19" fillId="0" borderId="22" xfId="64" applyNumberFormat="1" applyFont="1" applyBorder="1" applyAlignment="1">
      <alignment horizontal="center" vertical="center"/>
      <protection/>
    </xf>
    <xf numFmtId="0" fontId="10" fillId="0" borderId="67" xfId="64" applyFont="1" applyBorder="1" applyAlignment="1">
      <alignment horizontal="left" vertical="center" indent="1"/>
      <protection/>
    </xf>
    <xf numFmtId="0" fontId="10" fillId="0" borderId="76" xfId="64" applyFont="1" applyBorder="1" applyAlignment="1">
      <alignment horizontal="left" vertical="center" indent="1"/>
      <protection/>
    </xf>
    <xf numFmtId="0" fontId="10" fillId="0" borderId="75" xfId="64" applyFont="1" applyBorder="1" applyAlignment="1">
      <alignment horizontal="left" vertical="center" indent="1"/>
      <protection/>
    </xf>
    <xf numFmtId="0" fontId="30" fillId="0" borderId="77" xfId="64" applyFont="1" applyBorder="1" applyAlignment="1">
      <alignment horizontal="center" vertical="center"/>
      <protection/>
    </xf>
    <xf numFmtId="0" fontId="30" fillId="0" borderId="73" xfId="64" applyFont="1" applyBorder="1" applyAlignment="1">
      <alignment horizontal="center" vertical="center"/>
      <protection/>
    </xf>
    <xf numFmtId="0" fontId="30" fillId="0" borderId="74" xfId="64" applyFont="1" applyBorder="1" applyAlignment="1">
      <alignment horizontal="center" vertical="center"/>
      <protection/>
    </xf>
    <xf numFmtId="0" fontId="19" fillId="0" borderId="78" xfId="64" applyFont="1" applyBorder="1" applyAlignment="1">
      <alignment horizontal="center" vertical="center"/>
      <protection/>
    </xf>
    <xf numFmtId="0" fontId="19" fillId="0" borderId="79" xfId="64" applyFont="1" applyBorder="1" applyAlignment="1">
      <alignment horizontal="center" vertical="center"/>
      <protection/>
    </xf>
    <xf numFmtId="0" fontId="19" fillId="0" borderId="80" xfId="64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23" fillId="0" borderId="0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19" fillId="0" borderId="0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 wrapText="1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0" fontId="23" fillId="0" borderId="72" xfId="64" applyFont="1" applyBorder="1" applyAlignment="1">
      <alignment horizontal="center" vertical="center"/>
      <protection/>
    </xf>
    <xf numFmtId="0" fontId="23" fillId="0" borderId="73" xfId="64" applyFont="1" applyBorder="1">
      <alignment vertical="center"/>
      <protection/>
    </xf>
    <xf numFmtId="0" fontId="23" fillId="0" borderId="74" xfId="64" applyFont="1" applyBorder="1">
      <alignment vertical="center"/>
      <protection/>
    </xf>
    <xf numFmtId="0" fontId="23" fillId="0" borderId="29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center" vertical="center" wrapText="1"/>
      <protection/>
    </xf>
    <xf numFmtId="0" fontId="23" fillId="0" borderId="66" xfId="64" applyFont="1" applyBorder="1" applyAlignment="1">
      <alignment horizontal="center" vertical="center" wrapText="1"/>
      <protection/>
    </xf>
    <xf numFmtId="0" fontId="23" fillId="0" borderId="27" xfId="64" applyFont="1" applyBorder="1" applyAlignment="1">
      <alignment horizontal="center" vertical="center" wrapText="1"/>
      <protection/>
    </xf>
    <xf numFmtId="0" fontId="23" fillId="0" borderId="28" xfId="64" applyFont="1" applyBorder="1" applyAlignment="1">
      <alignment horizontal="center" vertical="center" wrapText="1"/>
      <protection/>
    </xf>
    <xf numFmtId="0" fontId="23" fillId="0" borderId="18" xfId="64" applyFont="1" applyBorder="1" applyAlignment="1">
      <alignment horizontal="center" vertical="center" wrapText="1"/>
      <protection/>
    </xf>
    <xf numFmtId="0" fontId="23" fillId="0" borderId="24" xfId="64" applyFont="1" applyBorder="1" applyAlignment="1">
      <alignment horizontal="center" vertical="center" wrapText="1"/>
      <protection/>
    </xf>
    <xf numFmtId="0" fontId="15" fillId="0" borderId="21" xfId="64" applyFont="1" applyBorder="1" applyAlignment="1">
      <alignment horizontal="left" vertical="center" indent="1"/>
      <protection/>
    </xf>
    <xf numFmtId="0" fontId="15" fillId="0" borderId="19" xfId="64" applyFont="1" applyBorder="1" applyAlignment="1">
      <alignment horizontal="left" vertical="center" indent="1"/>
      <protection/>
    </xf>
    <xf numFmtId="0" fontId="15" fillId="0" borderId="20" xfId="64" applyFont="1" applyBorder="1" applyAlignment="1">
      <alignment horizontal="left" vertical="center" indent="1"/>
      <protection/>
    </xf>
    <xf numFmtId="0" fontId="23" fillId="0" borderId="26" xfId="64" applyFont="1" applyBorder="1" applyAlignment="1">
      <alignment vertical="center" wrapText="1"/>
      <protection/>
    </xf>
    <xf numFmtId="0" fontId="1" fillId="0" borderId="0" xfId="64" applyBorder="1">
      <alignment vertical="center"/>
      <protection/>
    </xf>
    <xf numFmtId="0" fontId="1" fillId="0" borderId="13" xfId="64" applyBorder="1">
      <alignment vertical="center"/>
      <protection/>
    </xf>
    <xf numFmtId="0" fontId="1" fillId="0" borderId="25" xfId="64" applyBorder="1">
      <alignment vertical="center"/>
      <protection/>
    </xf>
    <xf numFmtId="0" fontId="1" fillId="0" borderId="18" xfId="64" applyBorder="1">
      <alignment vertical="center"/>
      <protection/>
    </xf>
    <xf numFmtId="0" fontId="1" fillId="0" borderId="23" xfId="64" applyBorder="1">
      <alignment vertical="center"/>
      <protection/>
    </xf>
    <xf numFmtId="0" fontId="31" fillId="0" borderId="0" xfId="64" applyFont="1" applyBorder="1" applyAlignment="1">
      <alignment wrapText="1"/>
      <protection/>
    </xf>
    <xf numFmtId="0" fontId="31" fillId="0" borderId="18" xfId="64" applyFont="1" applyBorder="1" applyAlignment="1">
      <alignment wrapText="1"/>
      <protection/>
    </xf>
    <xf numFmtId="0" fontId="23" fillId="0" borderId="53" xfId="64" applyFont="1" applyBorder="1" applyAlignment="1">
      <alignment vertical="center" wrapText="1"/>
      <protection/>
    </xf>
    <xf numFmtId="0" fontId="23" fillId="0" borderId="27" xfId="64" applyFont="1" applyBorder="1" applyAlignment="1">
      <alignment vertical="center"/>
      <protection/>
    </xf>
    <xf numFmtId="0" fontId="23" fillId="0" borderId="65" xfId="64" applyFont="1" applyBorder="1" applyAlignment="1">
      <alignment vertical="center"/>
      <protection/>
    </xf>
    <xf numFmtId="0" fontId="23" fillId="0" borderId="41" xfId="64" applyFont="1" applyBorder="1" applyAlignment="1">
      <alignment horizontal="center" vertical="center" wrapText="1"/>
      <protection/>
    </xf>
    <xf numFmtId="0" fontId="23" fillId="0" borderId="21" xfId="64" applyFont="1" applyBorder="1" applyAlignment="1">
      <alignment vertical="center" wrapText="1"/>
      <protection/>
    </xf>
    <xf numFmtId="0" fontId="23" fillId="0" borderId="19" xfId="64" applyFont="1" applyBorder="1" applyAlignment="1">
      <alignment vertical="center"/>
      <protection/>
    </xf>
    <xf numFmtId="0" fontId="23" fillId="0" borderId="20" xfId="64" applyFont="1" applyBorder="1" applyAlignment="1">
      <alignment vertical="center"/>
      <protection/>
    </xf>
    <xf numFmtId="0" fontId="19" fillId="0" borderId="69" xfId="64" applyFont="1" applyBorder="1" applyAlignment="1">
      <alignment horizontal="center" vertical="center"/>
      <protection/>
    </xf>
    <xf numFmtId="0" fontId="19" fillId="0" borderId="68" xfId="64" applyFont="1" applyBorder="1" applyAlignment="1">
      <alignment horizontal="center" vertical="center"/>
      <protection/>
    </xf>
    <xf numFmtId="0" fontId="19" fillId="0" borderId="70" xfId="64" applyFont="1" applyBorder="1" applyAlignment="1">
      <alignment horizontal="center" vertical="center"/>
      <protection/>
    </xf>
    <xf numFmtId="0" fontId="19" fillId="0" borderId="71" xfId="64" applyFont="1" applyBorder="1" applyAlignment="1">
      <alignment horizontal="center" vertical="center"/>
      <protection/>
    </xf>
    <xf numFmtId="0" fontId="19" fillId="0" borderId="67" xfId="64" applyFont="1" applyBorder="1" applyAlignment="1">
      <alignment horizontal="center" vertical="center"/>
      <protection/>
    </xf>
    <xf numFmtId="0" fontId="19" fillId="0" borderId="75" xfId="64" applyFont="1" applyBorder="1" applyAlignment="1">
      <alignment horizontal="center" vertical="center"/>
      <protection/>
    </xf>
    <xf numFmtId="0" fontId="19" fillId="0" borderId="46" xfId="64" applyFont="1" applyBorder="1" applyAlignment="1">
      <alignment horizontal="center" vertical="center"/>
      <protection/>
    </xf>
    <xf numFmtId="0" fontId="19" fillId="0" borderId="81" xfId="64" applyFont="1" applyBorder="1" applyAlignment="1">
      <alignment horizontal="center" vertical="center"/>
      <protection/>
    </xf>
    <xf numFmtId="0" fontId="19" fillId="0" borderId="60" xfId="64" applyFont="1" applyBorder="1" applyAlignment="1">
      <alignment horizontal="center" vertical="center"/>
      <protection/>
    </xf>
    <xf numFmtId="0" fontId="19" fillId="0" borderId="47" xfId="64" applyFont="1" applyBorder="1" applyAlignment="1">
      <alignment horizontal="center" vertical="center"/>
      <protection/>
    </xf>
    <xf numFmtId="0" fontId="19" fillId="0" borderId="82" xfId="64" applyFont="1" applyBorder="1" applyAlignment="1">
      <alignment horizontal="center" vertical="center"/>
      <protection/>
    </xf>
    <xf numFmtId="0" fontId="8" fillId="0" borderId="0" xfId="43" applyFont="1" applyAlignment="1" applyProtection="1">
      <alignment horizontal="center" vertical="center"/>
      <protection/>
    </xf>
    <xf numFmtId="0" fontId="33" fillId="0" borderId="25" xfId="64" applyFont="1" applyBorder="1" applyAlignment="1">
      <alignment horizontal="center" vertical="center"/>
      <protection/>
    </xf>
    <xf numFmtId="0" fontId="33" fillId="0" borderId="18" xfId="64" applyFont="1" applyBorder="1" applyAlignment="1">
      <alignment horizontal="center" vertical="center"/>
      <protection/>
    </xf>
    <xf numFmtId="0" fontId="23" fillId="0" borderId="27" xfId="64" applyFont="1" applyBorder="1" applyAlignment="1">
      <alignment wrapText="1"/>
      <protection/>
    </xf>
    <xf numFmtId="0" fontId="23" fillId="0" borderId="0" xfId="64" applyFont="1" applyBorder="1" applyAlignment="1">
      <alignment wrapText="1"/>
      <protection/>
    </xf>
    <xf numFmtId="0" fontId="88" fillId="0" borderId="42" xfId="63" applyFont="1" applyBorder="1" applyAlignment="1">
      <alignment horizontal="left"/>
      <protection/>
    </xf>
    <xf numFmtId="0" fontId="5" fillId="0" borderId="0" xfId="63" applyFont="1" applyAlignment="1">
      <alignment horizontal="left"/>
      <protection/>
    </xf>
    <xf numFmtId="0" fontId="9" fillId="0" borderId="0" xfId="43" applyFont="1" applyAlignment="1" applyProtection="1">
      <alignment horizontal="center" vertical="center"/>
      <protection/>
    </xf>
    <xf numFmtId="0" fontId="0" fillId="0" borderId="83" xfId="63" applyBorder="1" applyAlignment="1">
      <alignment horizontal="left"/>
      <protection/>
    </xf>
    <xf numFmtId="0" fontId="46" fillId="0" borderId="0" xfId="63" applyFont="1" applyAlignment="1">
      <alignment horizontal="left"/>
      <protection/>
    </xf>
    <xf numFmtId="0" fontId="4" fillId="0" borderId="21" xfId="63" applyFont="1" applyBorder="1" applyAlignment="1">
      <alignment vertical="top" textRotation="255"/>
      <protection/>
    </xf>
    <xf numFmtId="0" fontId="4" fillId="0" borderId="42" xfId="63" applyFont="1" applyBorder="1" applyAlignment="1">
      <alignment vertical="top" textRotation="255"/>
      <protection/>
    </xf>
    <xf numFmtId="0" fontId="44" fillId="0" borderId="0" xfId="63" applyFont="1" applyBorder="1" applyAlignment="1">
      <alignment/>
      <protection/>
    </xf>
    <xf numFmtId="0" fontId="4" fillId="0" borderId="0" xfId="63" applyFont="1" applyBorder="1" applyAlignment="1">
      <alignment/>
      <protection/>
    </xf>
    <xf numFmtId="0" fontId="0" fillId="0" borderId="42" xfId="63" applyBorder="1" applyAlignment="1">
      <alignment/>
      <protection/>
    </xf>
    <xf numFmtId="0" fontId="52" fillId="0" borderId="21" xfId="63" applyFont="1" applyBorder="1" applyAlignment="1">
      <alignment horizontal="center" vertical="center"/>
      <protection/>
    </xf>
    <xf numFmtId="0" fontId="52" fillId="0" borderId="19" xfId="63" applyFont="1" applyBorder="1" applyAlignment="1">
      <alignment horizontal="center" vertical="center"/>
      <protection/>
    </xf>
    <xf numFmtId="0" fontId="52" fillId="0" borderId="22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vertical="top" textRotation="255"/>
      <protection/>
    </xf>
    <xf numFmtId="0" fontId="89" fillId="0" borderId="42" xfId="63" applyFont="1" applyBorder="1" applyAlignment="1">
      <alignment/>
      <protection/>
    </xf>
    <xf numFmtId="0" fontId="43" fillId="0" borderId="0" xfId="63" applyFont="1" applyAlignment="1">
      <alignment horizontal="center" vertical="top" shrinkToFit="1"/>
      <protection/>
    </xf>
    <xf numFmtId="0" fontId="0" fillId="0" borderId="0" xfId="63" applyAlignment="1">
      <alignment horizontal="center" vertical="top" shrinkToFit="1"/>
      <protection/>
    </xf>
    <xf numFmtId="0" fontId="44" fillId="0" borderId="0" xfId="63" applyFont="1" applyAlignment="1">
      <alignment horizontal="right" vertical="center"/>
      <protection/>
    </xf>
    <xf numFmtId="0" fontId="0" fillId="0" borderId="0" xfId="63" applyAlignment="1">
      <alignment horizontal="right" vertical="center"/>
      <protection/>
    </xf>
    <xf numFmtId="0" fontId="45" fillId="0" borderId="0" xfId="63" applyFont="1" applyAlignment="1">
      <alignment horizontal="center"/>
      <protection/>
    </xf>
    <xf numFmtId="0" fontId="44" fillId="0" borderId="21" xfId="63" applyFont="1" applyBorder="1" applyAlignment="1">
      <alignment horizontal="center" vertical="center"/>
      <protection/>
    </xf>
    <xf numFmtId="0" fontId="44" fillId="0" borderId="22" xfId="63" applyFont="1" applyBorder="1" applyAlignment="1">
      <alignment horizontal="center" vertical="center"/>
      <protection/>
    </xf>
    <xf numFmtId="0" fontId="45" fillId="0" borderId="0" xfId="63" applyFont="1" applyAlignment="1">
      <alignment horizontal="left"/>
      <protection/>
    </xf>
    <xf numFmtId="0" fontId="44" fillId="0" borderId="42" xfId="63" applyFont="1" applyBorder="1" applyAlignment="1">
      <alignment vertical="center"/>
      <protection/>
    </xf>
    <xf numFmtId="0" fontId="44" fillId="0" borderId="19" xfId="63" applyFont="1" applyBorder="1" applyAlignment="1">
      <alignment vertical="center"/>
      <protection/>
    </xf>
    <xf numFmtId="0" fontId="44" fillId="0" borderId="22" xfId="63" applyFont="1" applyBorder="1" applyAlignment="1">
      <alignment vertical="center"/>
      <protection/>
    </xf>
    <xf numFmtId="0" fontId="44" fillId="0" borderId="42" xfId="63" applyFont="1" applyBorder="1" applyAlignment="1">
      <alignment horizontal="center" vertical="center"/>
      <protection/>
    </xf>
    <xf numFmtId="0" fontId="44" fillId="0" borderId="53" xfId="63" applyFont="1" applyBorder="1" applyAlignment="1">
      <alignment horizontal="center" vertical="center"/>
      <protection/>
    </xf>
    <xf numFmtId="0" fontId="44" fillId="0" borderId="28" xfId="63" applyFont="1" applyBorder="1" applyAlignment="1">
      <alignment horizontal="center" vertical="center"/>
      <protection/>
    </xf>
    <xf numFmtId="0" fontId="44" fillId="0" borderId="25" xfId="63" applyFont="1" applyBorder="1" applyAlignment="1">
      <alignment horizontal="center" vertical="center"/>
      <protection/>
    </xf>
    <xf numFmtId="0" fontId="44" fillId="0" borderId="24" xfId="63" applyFont="1" applyBorder="1" applyAlignment="1">
      <alignment horizontal="center" vertical="center"/>
      <protection/>
    </xf>
    <xf numFmtId="0" fontId="22" fillId="0" borderId="84" xfId="63" applyFont="1" applyBorder="1" applyAlignment="1">
      <alignment vertical="center"/>
      <protection/>
    </xf>
    <xf numFmtId="0" fontId="22" fillId="0" borderId="85" xfId="63" applyFont="1" applyBorder="1" applyAlignment="1">
      <alignment vertical="center"/>
      <protection/>
    </xf>
    <xf numFmtId="0" fontId="22" fillId="0" borderId="86" xfId="63" applyFont="1" applyBorder="1" applyAlignment="1">
      <alignment vertical="center"/>
      <protection/>
    </xf>
    <xf numFmtId="0" fontId="44" fillId="0" borderId="42" xfId="63" applyFont="1" applyBorder="1" applyAlignment="1">
      <alignment horizontal="right" vertical="center"/>
      <protection/>
    </xf>
    <xf numFmtId="0" fontId="44" fillId="0" borderId="53" xfId="63" applyFont="1" applyBorder="1" applyAlignment="1">
      <alignment vertical="center"/>
      <protection/>
    </xf>
    <xf numFmtId="0" fontId="44" fillId="0" borderId="27" xfId="63" applyFont="1" applyBorder="1" applyAlignment="1">
      <alignment vertical="center"/>
      <protection/>
    </xf>
    <xf numFmtId="0" fontId="44" fillId="0" borderId="28" xfId="63" applyFont="1" applyBorder="1" applyAlignment="1">
      <alignment vertical="center"/>
      <protection/>
    </xf>
    <xf numFmtId="0" fontId="22" fillId="0" borderId="21" xfId="63" applyFont="1" applyBorder="1" applyAlignment="1">
      <alignment vertical="center"/>
      <protection/>
    </xf>
    <xf numFmtId="0" fontId="22" fillId="0" borderId="19" xfId="63" applyFont="1" applyBorder="1" applyAlignment="1">
      <alignment vertical="center"/>
      <protection/>
    </xf>
    <xf numFmtId="0" fontId="22" fillId="0" borderId="22" xfId="63" applyFont="1" applyBorder="1" applyAlignment="1">
      <alignment vertical="center"/>
      <protection/>
    </xf>
    <xf numFmtId="0" fontId="44" fillId="0" borderId="53" xfId="63" applyFont="1" applyBorder="1" applyAlignment="1">
      <alignment horizontal="left" vertical="center" indent="2"/>
      <protection/>
    </xf>
    <xf numFmtId="0" fontId="44" fillId="0" borderId="27" xfId="63" applyFont="1" applyBorder="1" applyAlignment="1">
      <alignment horizontal="left" vertical="center" indent="2"/>
      <protection/>
    </xf>
    <xf numFmtId="0" fontId="44" fillId="0" borderId="28" xfId="63" applyFont="1" applyBorder="1" applyAlignment="1">
      <alignment horizontal="left" vertical="center" indent="2"/>
      <protection/>
    </xf>
    <xf numFmtId="0" fontId="44" fillId="0" borderId="25" xfId="63" applyFont="1" applyBorder="1" applyAlignment="1">
      <alignment horizontal="left" vertical="center" indent="2"/>
      <protection/>
    </xf>
    <xf numFmtId="0" fontId="44" fillId="0" borderId="18" xfId="63" applyFont="1" applyBorder="1" applyAlignment="1">
      <alignment horizontal="left" vertical="center" indent="2"/>
      <protection/>
    </xf>
    <xf numFmtId="0" fontId="44" fillId="0" borderId="24" xfId="63" applyFont="1" applyBorder="1" applyAlignment="1">
      <alignment horizontal="left" vertical="center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sanbe-riyou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anbe_kibou" xfId="62"/>
    <cellStyle name="標準_入所時健康調査票（最新版）" xfId="63"/>
    <cellStyle name="標準_利用団体票（夜須高原）記入例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3543300</xdr:colOff>
      <xdr:row>6</xdr:row>
      <xdr:rowOff>219075</xdr:rowOff>
    </xdr:from>
    <xdr:to>
      <xdr:col>4</xdr:col>
      <xdr:colOff>4991100</xdr:colOff>
      <xdr:row>11</xdr:row>
      <xdr:rowOff>76200</xdr:rowOff>
    </xdr:to>
    <xdr:pic>
      <xdr:nvPicPr>
        <xdr:cNvPr id="1" name="図 4" descr="べえファミリーｊｐ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322897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38</xdr:row>
      <xdr:rowOff>85725</xdr:rowOff>
    </xdr:from>
    <xdr:to>
      <xdr:col>16</xdr:col>
      <xdr:colOff>28575</xdr:colOff>
      <xdr:row>42</xdr:row>
      <xdr:rowOff>123825</xdr:rowOff>
    </xdr:to>
    <xdr:sp>
      <xdr:nvSpPr>
        <xdr:cNvPr id="1" name="AutoShape 63"/>
        <xdr:cNvSpPr>
          <a:spLocks/>
        </xdr:cNvSpPr>
      </xdr:nvSpPr>
      <xdr:spPr>
        <a:xfrm>
          <a:off x="7162800" y="11649075"/>
          <a:ext cx="1819275" cy="723900"/>
        </a:xfrm>
        <a:prstGeom prst="wedgeRoundRectCallout">
          <a:avLst>
            <a:gd name="adj1" fmla="val -58902"/>
            <a:gd name="adj2" fmla="val -76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</xdr:row>
      <xdr:rowOff>76200</xdr:rowOff>
    </xdr:from>
    <xdr:ext cx="6858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628650"/>
          <a:ext cx="68580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6</xdr:col>
      <xdr:colOff>142875</xdr:colOff>
      <xdr:row>0</xdr:row>
      <xdr:rowOff>114300</xdr:rowOff>
    </xdr:from>
    <xdr:to>
      <xdr:col>17</xdr:col>
      <xdr:colOff>600075</xdr:colOff>
      <xdr:row>0</xdr:row>
      <xdr:rowOff>333375</xdr:rowOff>
    </xdr:to>
    <xdr:sp>
      <xdr:nvSpPr>
        <xdr:cNvPr id="2" name="Text Box 63"/>
        <xdr:cNvSpPr txBox="1">
          <a:spLocks noChangeArrowheads="1"/>
        </xdr:cNvSpPr>
      </xdr:nvSpPr>
      <xdr:spPr>
        <a:xfrm>
          <a:off x="3590925" y="114300"/>
          <a:ext cx="66484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152400</xdr:rowOff>
    </xdr:from>
    <xdr:to>
      <xdr:col>9</xdr:col>
      <xdr:colOff>152400</xdr:colOff>
      <xdr:row>5</xdr:row>
      <xdr:rowOff>28575</xdr:rowOff>
    </xdr:to>
    <xdr:pic>
      <xdr:nvPicPr>
        <xdr:cNvPr id="1" name="Picture 1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8382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28575</xdr:colOff>
      <xdr:row>48</xdr:row>
      <xdr:rowOff>104775</xdr:rowOff>
    </xdr:from>
    <xdr:to>
      <xdr:col>47</xdr:col>
      <xdr:colOff>133350</xdr:colOff>
      <xdr:row>52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7267575" y="12268200"/>
          <a:ext cx="1819275" cy="723900"/>
        </a:xfrm>
        <a:prstGeom prst="wedgeRoundRectCallout">
          <a:avLst>
            <a:gd name="adj1" fmla="val -51902"/>
            <a:gd name="adj2" fmla="val -7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8572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8</xdr:col>
      <xdr:colOff>57150</xdr:colOff>
      <xdr:row>3</xdr:row>
      <xdr:rowOff>152400</xdr:rowOff>
    </xdr:from>
    <xdr:to>
      <xdr:col>9</xdr:col>
      <xdr:colOff>152400</xdr:colOff>
      <xdr:row>5</xdr:row>
      <xdr:rowOff>28575</xdr:rowOff>
    </xdr:to>
    <xdr:pic>
      <xdr:nvPicPr>
        <xdr:cNvPr id="2" name="Picture 2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8382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1</xdr:row>
      <xdr:rowOff>38100</xdr:rowOff>
    </xdr:from>
    <xdr:to>
      <xdr:col>52</xdr:col>
      <xdr:colOff>85725</xdr:colOff>
      <xdr:row>2</xdr:row>
      <xdr:rowOff>28575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324225" y="266700"/>
          <a:ext cx="66675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39</xdr:row>
      <xdr:rowOff>123825</xdr:rowOff>
    </xdr:from>
    <xdr:to>
      <xdr:col>13</xdr:col>
      <xdr:colOff>600075</xdr:colOff>
      <xdr:row>43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029450" y="10868025"/>
          <a:ext cx="1819275" cy="723900"/>
        </a:xfrm>
        <a:prstGeom prst="wedgeRoundRectCallout">
          <a:avLst>
            <a:gd name="adj1" fmla="val -51902"/>
            <a:gd name="adj2" fmla="val -7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be-kyoyu\kojin$\m.nakamura\sanbe_ki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希望・連絡票 (2)"/>
      <sheetName val="利用希望・連絡票"/>
      <sheetName val="案２ (2)"/>
      <sheetName val="案２"/>
      <sheetName val="案１"/>
      <sheetName val="（記入例）活動日程表"/>
      <sheetName val="list"/>
      <sheetName val="Sheet1"/>
    </sheetNames>
    <sheetDataSet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be-suishin@niye.go.jp" TargetMode="External" /><Relationship Id="rId2" Type="http://schemas.openxmlformats.org/officeDocument/2006/relationships/hyperlink" Target="http://sanbe.niye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1"/>
  <sheetViews>
    <sheetView showGridLines="0" showZeros="0" zoomScalePageLayoutView="0" workbookViewId="0" topLeftCell="A1">
      <selection activeCell="B2" sqref="B2:E2"/>
    </sheetView>
  </sheetViews>
  <sheetFormatPr defaultColWidth="9.00390625" defaultRowHeight="13.5"/>
  <cols>
    <col min="1" max="1" width="4.00390625" style="7" customWidth="1"/>
    <col min="2" max="2" width="5.375" style="7" customWidth="1"/>
    <col min="3" max="3" width="21.00390625" style="7" customWidth="1"/>
    <col min="4" max="4" width="10.25390625" style="7" customWidth="1"/>
    <col min="5" max="5" width="70.75390625" style="7" customWidth="1"/>
    <col min="6" max="16384" width="9.00390625" style="7" customWidth="1"/>
  </cols>
  <sheetData>
    <row r="1" ht="14.25" thickBot="1"/>
    <row r="2" spans="2:5" ht="37.5" customHeight="1">
      <c r="B2" s="161" t="s">
        <v>127</v>
      </c>
      <c r="C2" s="162"/>
      <c r="D2" s="162"/>
      <c r="E2" s="163"/>
    </row>
    <row r="3" spans="2:5" ht="44.25" customHeight="1">
      <c r="B3" s="164" t="s">
        <v>270</v>
      </c>
      <c r="C3" s="165"/>
      <c r="D3" s="165"/>
      <c r="E3" s="166"/>
    </row>
    <row r="4" spans="2:5" ht="60" customHeight="1">
      <c r="B4" s="4">
        <v>1</v>
      </c>
      <c r="C4" s="8" t="s">
        <v>125</v>
      </c>
      <c r="D4" s="5" t="s">
        <v>119</v>
      </c>
      <c r="E4" s="6" t="s">
        <v>223</v>
      </c>
    </row>
    <row r="5" spans="2:5" ht="40.5" customHeight="1">
      <c r="B5" s="4">
        <v>2</v>
      </c>
      <c r="C5" s="5" t="s">
        <v>126</v>
      </c>
      <c r="D5" s="5" t="s">
        <v>119</v>
      </c>
      <c r="E5" s="6" t="s">
        <v>133</v>
      </c>
    </row>
    <row r="6" spans="2:5" ht="40.5" customHeight="1">
      <c r="B6" s="4">
        <v>3</v>
      </c>
      <c r="C6" s="8" t="s">
        <v>261</v>
      </c>
      <c r="D6" s="5"/>
      <c r="E6" s="6" t="s">
        <v>260</v>
      </c>
    </row>
    <row r="7" spans="2:5" ht="29.25" customHeight="1">
      <c r="B7" s="167" t="s">
        <v>124</v>
      </c>
      <c r="C7" s="168"/>
      <c r="D7" s="168"/>
      <c r="E7" s="9"/>
    </row>
    <row r="8" spans="2:5" ht="37.5" customHeight="1">
      <c r="B8" s="11"/>
      <c r="C8" s="10" t="s">
        <v>131</v>
      </c>
      <c r="D8" s="169" t="s">
        <v>268</v>
      </c>
      <c r="E8" s="160"/>
    </row>
    <row r="9" spans="2:5" ht="22.5" customHeight="1">
      <c r="B9" s="11"/>
      <c r="C9" s="10" t="s">
        <v>263</v>
      </c>
      <c r="D9" s="159" t="s">
        <v>264</v>
      </c>
      <c r="E9" s="160"/>
    </row>
    <row r="10" spans="2:5" ht="22.5" customHeight="1">
      <c r="B10" s="11"/>
      <c r="C10" s="10" t="s">
        <v>132</v>
      </c>
      <c r="D10" s="157" t="s">
        <v>123</v>
      </c>
      <c r="E10" s="158"/>
    </row>
    <row r="11" spans="2:5" ht="22.5" customHeight="1">
      <c r="B11" s="11"/>
      <c r="C11" s="10" t="s">
        <v>128</v>
      </c>
      <c r="D11" s="147" t="s">
        <v>130</v>
      </c>
      <c r="E11" s="12"/>
    </row>
    <row r="12" spans="2:5" ht="22.5" customHeight="1" thickBot="1">
      <c r="B12" s="13"/>
      <c r="C12" s="15" t="s">
        <v>129</v>
      </c>
      <c r="D12" s="148" t="s">
        <v>265</v>
      </c>
      <c r="E12" s="14"/>
    </row>
    <row r="13" ht="18" customHeight="1"/>
    <row r="14" ht="18" customHeight="1">
      <c r="C14" s="7" t="s">
        <v>266</v>
      </c>
    </row>
    <row r="15" spans="3:4" ht="18" customHeight="1">
      <c r="C15" s="149">
        <v>42147</v>
      </c>
      <c r="D15" s="7" t="s">
        <v>267</v>
      </c>
    </row>
    <row r="16" spans="3:4" ht="18" customHeight="1">
      <c r="C16" s="149">
        <v>42305</v>
      </c>
      <c r="D16" s="7" t="s">
        <v>269</v>
      </c>
    </row>
    <row r="17" ht="18" customHeight="1">
      <c r="C17" s="149"/>
    </row>
    <row r="18" ht="18" customHeight="1">
      <c r="C18" s="149"/>
    </row>
    <row r="19" ht="18" customHeight="1">
      <c r="C19" s="149"/>
    </row>
    <row r="20" ht="18" customHeight="1">
      <c r="C20" s="149"/>
    </row>
    <row r="21" ht="13.5">
      <c r="C21" s="149"/>
    </row>
  </sheetData>
  <sheetProtection/>
  <mergeCells count="6">
    <mergeCell ref="D10:E10"/>
    <mergeCell ref="D9:E9"/>
    <mergeCell ref="B2:E2"/>
    <mergeCell ref="B3:E3"/>
    <mergeCell ref="B7:D7"/>
    <mergeCell ref="D8:E8"/>
  </mergeCells>
  <hyperlinks>
    <hyperlink ref="D5" location="利票・例!A1" display="記入例"/>
    <hyperlink ref="D4" location="名簿・例!A1" display="記入例"/>
    <hyperlink ref="C4" location="名簿!A1" display="名簿!A1"/>
    <hyperlink ref="C5" location="利票!A1" display="利用団体票"/>
    <hyperlink ref="D10" r:id="rId1" display="sanbe-suishin@niye.go.jp"/>
    <hyperlink ref="C6" location="調査票!A1" display="健康調査票"/>
    <hyperlink ref="D9" r:id="rId2" display="http://sanbe.niye.go.jp/"/>
  </hyperlinks>
  <printOptions/>
  <pageMargins left="1.28" right="0.55" top="0.97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L36"/>
  <sheetViews>
    <sheetView showZeros="0" view="pageBreakPreview" zoomScaleNormal="130" zoomScaleSheetLayoutView="100" zoomScalePageLayoutView="0" workbookViewId="0" topLeftCell="A1">
      <selection activeCell="J5" sqref="J5:L5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3" t="s">
        <v>10</v>
      </c>
      <c r="D1" s="180" t="s">
        <v>120</v>
      </c>
      <c r="E1" s="180"/>
      <c r="F1" s="180"/>
    </row>
    <row r="2" ht="12" customHeight="1"/>
    <row r="3" spans="2:12" ht="30" customHeight="1">
      <c r="B3" s="181" t="s">
        <v>208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2:12" ht="30" customHeight="1" thickBot="1">
      <c r="B4" s="178" t="s">
        <v>224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ht="31.5" customHeight="1" thickBot="1">
      <c r="B5" s="92" t="s">
        <v>0</v>
      </c>
      <c r="C5" s="182"/>
      <c r="D5" s="183"/>
      <c r="E5" s="183"/>
      <c r="F5" s="184"/>
      <c r="G5" s="123" t="s">
        <v>209</v>
      </c>
      <c r="H5" s="122"/>
      <c r="I5" s="93" t="s">
        <v>11</v>
      </c>
      <c r="J5" s="185"/>
      <c r="K5" s="185"/>
      <c r="L5" s="186"/>
    </row>
    <row r="6" spans="2:12" ht="30" customHeight="1" thickBot="1">
      <c r="B6" s="94" t="s">
        <v>210</v>
      </c>
      <c r="C6" s="95" t="s">
        <v>211</v>
      </c>
      <c r="D6" s="95" t="s">
        <v>2</v>
      </c>
      <c r="E6" s="96" t="s">
        <v>212</v>
      </c>
      <c r="F6" s="96" t="s">
        <v>213</v>
      </c>
      <c r="G6" s="97" t="s">
        <v>210</v>
      </c>
      <c r="H6" s="172" t="s">
        <v>211</v>
      </c>
      <c r="I6" s="173"/>
      <c r="J6" s="95" t="s">
        <v>2</v>
      </c>
      <c r="K6" s="96" t="s">
        <v>212</v>
      </c>
      <c r="L6" s="98" t="s">
        <v>213</v>
      </c>
    </row>
    <row r="7" spans="2:12" ht="24" customHeight="1" thickTop="1">
      <c r="B7" s="99">
        <v>1</v>
      </c>
      <c r="C7" s="100"/>
      <c r="D7" s="101"/>
      <c r="E7" s="102"/>
      <c r="F7" s="100"/>
      <c r="G7" s="103">
        <v>31</v>
      </c>
      <c r="H7" s="174"/>
      <c r="I7" s="175"/>
      <c r="J7" s="101"/>
      <c r="K7" s="101"/>
      <c r="L7" s="104"/>
    </row>
    <row r="8" spans="2:12" ht="24" customHeight="1">
      <c r="B8" s="105">
        <v>2</v>
      </c>
      <c r="C8" s="106"/>
      <c r="D8" s="107"/>
      <c r="E8" s="108"/>
      <c r="F8" s="106"/>
      <c r="G8" s="109">
        <v>32</v>
      </c>
      <c r="H8" s="170"/>
      <c r="I8" s="171"/>
      <c r="J8" s="107"/>
      <c r="K8" s="107"/>
      <c r="L8" s="110"/>
    </row>
    <row r="9" spans="2:12" ht="24" customHeight="1">
      <c r="B9" s="111">
        <v>3</v>
      </c>
      <c r="C9" s="106"/>
      <c r="D9" s="107"/>
      <c r="E9" s="108"/>
      <c r="F9" s="106"/>
      <c r="G9" s="112">
        <v>33</v>
      </c>
      <c r="H9" s="170"/>
      <c r="I9" s="171"/>
      <c r="J9" s="107"/>
      <c r="K9" s="107"/>
      <c r="L9" s="110"/>
    </row>
    <row r="10" spans="2:12" ht="24" customHeight="1">
      <c r="B10" s="105">
        <v>4</v>
      </c>
      <c r="C10" s="106"/>
      <c r="D10" s="107"/>
      <c r="E10" s="108"/>
      <c r="F10" s="106"/>
      <c r="G10" s="109">
        <v>34</v>
      </c>
      <c r="H10" s="170"/>
      <c r="I10" s="171"/>
      <c r="J10" s="107"/>
      <c r="K10" s="107"/>
      <c r="L10" s="110"/>
    </row>
    <row r="11" spans="2:12" ht="24" customHeight="1">
      <c r="B11" s="111">
        <v>5</v>
      </c>
      <c r="C11" s="106"/>
      <c r="D11" s="107"/>
      <c r="E11" s="108"/>
      <c r="F11" s="106"/>
      <c r="G11" s="112">
        <v>35</v>
      </c>
      <c r="H11" s="170"/>
      <c r="I11" s="171"/>
      <c r="J11" s="107"/>
      <c r="K11" s="107"/>
      <c r="L11" s="110"/>
    </row>
    <row r="12" spans="2:12" ht="24" customHeight="1">
      <c r="B12" s="105">
        <v>6</v>
      </c>
      <c r="C12" s="106"/>
      <c r="D12" s="107"/>
      <c r="E12" s="108"/>
      <c r="F12" s="106"/>
      <c r="G12" s="109">
        <v>36</v>
      </c>
      <c r="H12" s="170"/>
      <c r="I12" s="171"/>
      <c r="J12" s="107"/>
      <c r="K12" s="107"/>
      <c r="L12" s="110"/>
    </row>
    <row r="13" spans="2:12" ht="24" customHeight="1">
      <c r="B13" s="111">
        <v>7</v>
      </c>
      <c r="C13" s="106"/>
      <c r="D13" s="107"/>
      <c r="E13" s="108"/>
      <c r="F13" s="106"/>
      <c r="G13" s="112">
        <v>37</v>
      </c>
      <c r="H13" s="170"/>
      <c r="I13" s="171"/>
      <c r="J13" s="107"/>
      <c r="K13" s="107"/>
      <c r="L13" s="110"/>
    </row>
    <row r="14" spans="2:12" ht="24" customHeight="1">
      <c r="B14" s="105">
        <v>8</v>
      </c>
      <c r="C14" s="106"/>
      <c r="D14" s="107"/>
      <c r="E14" s="108"/>
      <c r="F14" s="106"/>
      <c r="G14" s="109">
        <v>38</v>
      </c>
      <c r="H14" s="170"/>
      <c r="I14" s="171"/>
      <c r="J14" s="107"/>
      <c r="K14" s="107"/>
      <c r="L14" s="110"/>
    </row>
    <row r="15" spans="2:12" ht="24" customHeight="1">
      <c r="B15" s="111">
        <v>9</v>
      </c>
      <c r="C15" s="106"/>
      <c r="D15" s="107"/>
      <c r="E15" s="108"/>
      <c r="F15" s="106"/>
      <c r="G15" s="112">
        <v>39</v>
      </c>
      <c r="H15" s="170"/>
      <c r="I15" s="171"/>
      <c r="J15" s="107"/>
      <c r="K15" s="107"/>
      <c r="L15" s="110"/>
    </row>
    <row r="16" spans="2:12" ht="24" customHeight="1">
      <c r="B16" s="105">
        <v>10</v>
      </c>
      <c r="C16" s="106"/>
      <c r="D16" s="107"/>
      <c r="E16" s="108"/>
      <c r="F16" s="106"/>
      <c r="G16" s="109">
        <v>40</v>
      </c>
      <c r="H16" s="170"/>
      <c r="I16" s="171"/>
      <c r="J16" s="107"/>
      <c r="K16" s="107"/>
      <c r="L16" s="110"/>
    </row>
    <row r="17" spans="2:12" ht="24" customHeight="1">
      <c r="B17" s="105">
        <v>11</v>
      </c>
      <c r="C17" s="106"/>
      <c r="D17" s="107"/>
      <c r="E17" s="108"/>
      <c r="F17" s="106"/>
      <c r="G17" s="112">
        <v>41</v>
      </c>
      <c r="H17" s="170"/>
      <c r="I17" s="171"/>
      <c r="J17" s="107"/>
      <c r="K17" s="107"/>
      <c r="L17" s="110"/>
    </row>
    <row r="18" spans="2:12" ht="24" customHeight="1">
      <c r="B18" s="105">
        <v>12</v>
      </c>
      <c r="C18" s="106"/>
      <c r="D18" s="107"/>
      <c r="E18" s="108"/>
      <c r="F18" s="106"/>
      <c r="G18" s="109">
        <v>42</v>
      </c>
      <c r="H18" s="170"/>
      <c r="I18" s="171"/>
      <c r="J18" s="107"/>
      <c r="K18" s="107"/>
      <c r="L18" s="110"/>
    </row>
    <row r="19" spans="2:12" ht="24" customHeight="1">
      <c r="B19" s="105">
        <v>13</v>
      </c>
      <c r="C19" s="106"/>
      <c r="D19" s="107"/>
      <c r="E19" s="108"/>
      <c r="F19" s="106"/>
      <c r="G19" s="112">
        <v>43</v>
      </c>
      <c r="H19" s="170"/>
      <c r="I19" s="171"/>
      <c r="J19" s="107"/>
      <c r="K19" s="107"/>
      <c r="L19" s="110"/>
    </row>
    <row r="20" spans="2:12" ht="24" customHeight="1">
      <c r="B20" s="105">
        <v>14</v>
      </c>
      <c r="C20" s="106"/>
      <c r="D20" s="107"/>
      <c r="E20" s="108"/>
      <c r="F20" s="106"/>
      <c r="G20" s="109">
        <v>44</v>
      </c>
      <c r="H20" s="170"/>
      <c r="I20" s="171"/>
      <c r="J20" s="107"/>
      <c r="K20" s="107"/>
      <c r="L20" s="110"/>
    </row>
    <row r="21" spans="2:12" ht="24" customHeight="1">
      <c r="B21" s="111">
        <v>15</v>
      </c>
      <c r="C21" s="106"/>
      <c r="D21" s="107"/>
      <c r="E21" s="108"/>
      <c r="F21" s="106"/>
      <c r="G21" s="112">
        <v>45</v>
      </c>
      <c r="H21" s="170"/>
      <c r="I21" s="171"/>
      <c r="J21" s="107"/>
      <c r="K21" s="107"/>
      <c r="L21" s="110"/>
    </row>
    <row r="22" spans="2:12" ht="24" customHeight="1">
      <c r="B22" s="105">
        <v>16</v>
      </c>
      <c r="C22" s="106"/>
      <c r="D22" s="107"/>
      <c r="E22" s="108"/>
      <c r="F22" s="106"/>
      <c r="G22" s="109">
        <v>46</v>
      </c>
      <c r="H22" s="170"/>
      <c r="I22" s="171"/>
      <c r="J22" s="107"/>
      <c r="K22" s="107"/>
      <c r="L22" s="110"/>
    </row>
    <row r="23" spans="2:12" ht="24" customHeight="1">
      <c r="B23" s="111">
        <v>17</v>
      </c>
      <c r="C23" s="106"/>
      <c r="D23" s="107"/>
      <c r="E23" s="108"/>
      <c r="F23" s="106"/>
      <c r="G23" s="112">
        <v>47</v>
      </c>
      <c r="H23" s="170"/>
      <c r="I23" s="171"/>
      <c r="J23" s="107"/>
      <c r="K23" s="107"/>
      <c r="L23" s="110"/>
    </row>
    <row r="24" spans="2:12" ht="24" customHeight="1">
      <c r="B24" s="105">
        <v>18</v>
      </c>
      <c r="C24" s="106"/>
      <c r="D24" s="107"/>
      <c r="E24" s="108"/>
      <c r="F24" s="106"/>
      <c r="G24" s="109">
        <v>48</v>
      </c>
      <c r="H24" s="170"/>
      <c r="I24" s="171"/>
      <c r="J24" s="107"/>
      <c r="K24" s="107"/>
      <c r="L24" s="110"/>
    </row>
    <row r="25" spans="2:12" ht="24" customHeight="1">
      <c r="B25" s="111">
        <v>19</v>
      </c>
      <c r="C25" s="106"/>
      <c r="D25" s="107"/>
      <c r="E25" s="108"/>
      <c r="F25" s="106"/>
      <c r="G25" s="112">
        <v>49</v>
      </c>
      <c r="H25" s="170"/>
      <c r="I25" s="171"/>
      <c r="J25" s="107"/>
      <c r="K25" s="107"/>
      <c r="L25" s="110"/>
    </row>
    <row r="26" spans="2:12" ht="24" customHeight="1">
      <c r="B26" s="105">
        <v>20</v>
      </c>
      <c r="C26" s="106"/>
      <c r="D26" s="107"/>
      <c r="E26" s="108"/>
      <c r="F26" s="106"/>
      <c r="G26" s="109">
        <v>50</v>
      </c>
      <c r="H26" s="170"/>
      <c r="I26" s="171"/>
      <c r="J26" s="107"/>
      <c r="K26" s="107"/>
      <c r="L26" s="110"/>
    </row>
    <row r="27" spans="2:12" ht="24" customHeight="1">
      <c r="B27" s="111">
        <v>21</v>
      </c>
      <c r="C27" s="106"/>
      <c r="D27" s="107"/>
      <c r="E27" s="108"/>
      <c r="F27" s="106"/>
      <c r="G27" s="112">
        <v>51</v>
      </c>
      <c r="H27" s="170"/>
      <c r="I27" s="171"/>
      <c r="J27" s="107"/>
      <c r="K27" s="107"/>
      <c r="L27" s="110"/>
    </row>
    <row r="28" spans="2:12" ht="24" customHeight="1">
      <c r="B28" s="105">
        <v>22</v>
      </c>
      <c r="C28" s="106"/>
      <c r="D28" s="107"/>
      <c r="E28" s="108"/>
      <c r="F28" s="106"/>
      <c r="G28" s="109">
        <v>52</v>
      </c>
      <c r="H28" s="170"/>
      <c r="I28" s="171"/>
      <c r="J28" s="107"/>
      <c r="K28" s="107"/>
      <c r="L28" s="110"/>
    </row>
    <row r="29" spans="2:12" ht="24" customHeight="1">
      <c r="B29" s="111">
        <v>23</v>
      </c>
      <c r="C29" s="106"/>
      <c r="D29" s="107"/>
      <c r="E29" s="108"/>
      <c r="F29" s="106"/>
      <c r="G29" s="112">
        <v>53</v>
      </c>
      <c r="H29" s="170"/>
      <c r="I29" s="171"/>
      <c r="J29" s="107"/>
      <c r="K29" s="107"/>
      <c r="L29" s="110"/>
    </row>
    <row r="30" spans="2:12" ht="24" customHeight="1">
      <c r="B30" s="105">
        <v>24</v>
      </c>
      <c r="C30" s="106"/>
      <c r="D30" s="107"/>
      <c r="E30" s="108"/>
      <c r="F30" s="106"/>
      <c r="G30" s="109">
        <v>54</v>
      </c>
      <c r="H30" s="170"/>
      <c r="I30" s="171"/>
      <c r="J30" s="107"/>
      <c r="K30" s="107"/>
      <c r="L30" s="110"/>
    </row>
    <row r="31" spans="2:12" ht="24" customHeight="1">
      <c r="B31" s="111">
        <v>25</v>
      </c>
      <c r="C31" s="106"/>
      <c r="D31" s="107"/>
      <c r="E31" s="108"/>
      <c r="F31" s="106"/>
      <c r="G31" s="112">
        <v>55</v>
      </c>
      <c r="H31" s="170"/>
      <c r="I31" s="171"/>
      <c r="J31" s="107"/>
      <c r="K31" s="107"/>
      <c r="L31" s="110"/>
    </row>
    <row r="32" spans="2:12" ht="24" customHeight="1">
      <c r="B32" s="105">
        <v>26</v>
      </c>
      <c r="C32" s="106"/>
      <c r="D32" s="107"/>
      <c r="E32" s="108"/>
      <c r="F32" s="106"/>
      <c r="G32" s="109">
        <v>56</v>
      </c>
      <c r="H32" s="170"/>
      <c r="I32" s="171"/>
      <c r="J32" s="107"/>
      <c r="K32" s="107"/>
      <c r="L32" s="110"/>
    </row>
    <row r="33" spans="2:12" ht="24" customHeight="1">
      <c r="B33" s="105">
        <v>27</v>
      </c>
      <c r="C33" s="106"/>
      <c r="D33" s="107"/>
      <c r="E33" s="108"/>
      <c r="F33" s="113"/>
      <c r="G33" s="112">
        <v>57</v>
      </c>
      <c r="H33" s="170"/>
      <c r="I33" s="171"/>
      <c r="J33" s="107"/>
      <c r="K33" s="107"/>
      <c r="L33" s="114"/>
    </row>
    <row r="34" spans="2:12" ht="24" customHeight="1">
      <c r="B34" s="105">
        <v>28</v>
      </c>
      <c r="C34" s="106"/>
      <c r="D34" s="107"/>
      <c r="E34" s="108"/>
      <c r="F34" s="113"/>
      <c r="G34" s="109">
        <v>58</v>
      </c>
      <c r="H34" s="170"/>
      <c r="I34" s="171"/>
      <c r="J34" s="107"/>
      <c r="K34" s="107"/>
      <c r="L34" s="114"/>
    </row>
    <row r="35" spans="2:12" ht="24" customHeight="1">
      <c r="B35" s="105">
        <v>29</v>
      </c>
      <c r="C35" s="106"/>
      <c r="D35" s="107"/>
      <c r="E35" s="108"/>
      <c r="F35" s="113"/>
      <c r="G35" s="112">
        <v>59</v>
      </c>
      <c r="H35" s="170"/>
      <c r="I35" s="171"/>
      <c r="J35" s="107"/>
      <c r="K35" s="107"/>
      <c r="L35" s="114"/>
    </row>
    <row r="36" spans="2:12" ht="24" customHeight="1" thickBot="1">
      <c r="B36" s="115">
        <v>30</v>
      </c>
      <c r="C36" s="116"/>
      <c r="D36" s="117"/>
      <c r="E36" s="118"/>
      <c r="F36" s="119"/>
      <c r="G36" s="120">
        <v>60</v>
      </c>
      <c r="H36" s="176"/>
      <c r="I36" s="177"/>
      <c r="J36" s="117"/>
      <c r="K36" s="117"/>
      <c r="L36" s="121"/>
    </row>
    <row r="37" ht="12" customHeight="1"/>
  </sheetData>
  <sheetProtection/>
  <mergeCells count="36"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H36:I36"/>
    <mergeCell ref="H33:I33"/>
    <mergeCell ref="H34:I34"/>
    <mergeCell ref="H19:I19"/>
    <mergeCell ref="H20:I20"/>
    <mergeCell ref="H21:I21"/>
    <mergeCell ref="H31:I31"/>
    <mergeCell ref="H32:I32"/>
    <mergeCell ref="H16:I16"/>
    <mergeCell ref="H11:I11"/>
    <mergeCell ref="H12:I12"/>
    <mergeCell ref="H13:I13"/>
    <mergeCell ref="H6:I6"/>
    <mergeCell ref="H7:I7"/>
    <mergeCell ref="H8:I8"/>
    <mergeCell ref="H9:I9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・例!A1" display="記入例をみる"/>
  </hyperlinks>
  <printOptions/>
  <pageMargins left="0.5905511811023623" right="0.4724409448818898" top="0.3937007874015748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L36"/>
  <sheetViews>
    <sheetView showZeros="0" view="pageBreakPreview" zoomScaleNormal="130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124" t="s">
        <v>10</v>
      </c>
      <c r="D1" s="180" t="s">
        <v>225</v>
      </c>
      <c r="E1" s="180"/>
      <c r="F1" s="180"/>
    </row>
    <row r="2" ht="12" customHeight="1"/>
    <row r="3" spans="2:12" ht="30" customHeight="1">
      <c r="B3" s="181" t="s">
        <v>208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2:12" ht="30" customHeight="1" thickBot="1">
      <c r="B4" s="178" t="s">
        <v>224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ht="31.5" customHeight="1" thickBot="1">
      <c r="B5" s="92" t="s">
        <v>0</v>
      </c>
      <c r="C5" s="191" t="s">
        <v>262</v>
      </c>
      <c r="D5" s="192"/>
      <c r="E5" s="192"/>
      <c r="F5" s="193"/>
      <c r="G5" s="123" t="s">
        <v>209</v>
      </c>
      <c r="H5" s="134">
        <v>43605</v>
      </c>
      <c r="I5" s="93" t="s">
        <v>11</v>
      </c>
      <c r="J5" s="187">
        <v>43607</v>
      </c>
      <c r="K5" s="187"/>
      <c r="L5" s="188"/>
    </row>
    <row r="6" spans="2:12" ht="30" customHeight="1" thickBot="1">
      <c r="B6" s="94" t="s">
        <v>210</v>
      </c>
      <c r="C6" s="95" t="s">
        <v>211</v>
      </c>
      <c r="D6" s="95" t="s">
        <v>2</v>
      </c>
      <c r="E6" s="96" t="s">
        <v>212</v>
      </c>
      <c r="F6" s="96" t="s">
        <v>213</v>
      </c>
      <c r="G6" s="97" t="s">
        <v>210</v>
      </c>
      <c r="H6" s="172" t="s">
        <v>211</v>
      </c>
      <c r="I6" s="173"/>
      <c r="J6" s="95" t="s">
        <v>2</v>
      </c>
      <c r="K6" s="96" t="s">
        <v>212</v>
      </c>
      <c r="L6" s="98" t="s">
        <v>213</v>
      </c>
    </row>
    <row r="7" spans="2:12" ht="24" customHeight="1" thickTop="1">
      <c r="B7" s="99">
        <v>1</v>
      </c>
      <c r="C7" s="125" t="s">
        <v>214</v>
      </c>
      <c r="D7" s="126" t="s">
        <v>215</v>
      </c>
      <c r="E7" s="127" t="s">
        <v>216</v>
      </c>
      <c r="F7" s="100"/>
      <c r="G7" s="103">
        <v>31</v>
      </c>
      <c r="H7" s="194" t="s">
        <v>214</v>
      </c>
      <c r="I7" s="195"/>
      <c r="J7" s="126" t="s">
        <v>217</v>
      </c>
      <c r="K7" s="126" t="s">
        <v>216</v>
      </c>
      <c r="L7" s="104"/>
    </row>
    <row r="8" spans="2:12" ht="24" customHeight="1">
      <c r="B8" s="105">
        <v>2</v>
      </c>
      <c r="C8" s="128" t="s">
        <v>214</v>
      </c>
      <c r="D8" s="129" t="s">
        <v>217</v>
      </c>
      <c r="E8" s="130" t="s">
        <v>216</v>
      </c>
      <c r="F8" s="106"/>
      <c r="G8" s="109">
        <v>32</v>
      </c>
      <c r="H8" s="189" t="s">
        <v>214</v>
      </c>
      <c r="I8" s="190"/>
      <c r="J8" s="129" t="s">
        <v>215</v>
      </c>
      <c r="K8" s="129" t="s">
        <v>216</v>
      </c>
      <c r="L8" s="110"/>
    </row>
    <row r="9" spans="2:12" ht="24" customHeight="1">
      <c r="B9" s="111">
        <v>3</v>
      </c>
      <c r="C9" s="128" t="s">
        <v>214</v>
      </c>
      <c r="D9" s="129" t="s">
        <v>217</v>
      </c>
      <c r="E9" s="130" t="s">
        <v>216</v>
      </c>
      <c r="F9" s="106"/>
      <c r="G9" s="112">
        <v>33</v>
      </c>
      <c r="H9" s="189" t="s">
        <v>214</v>
      </c>
      <c r="I9" s="190"/>
      <c r="J9" s="129" t="s">
        <v>215</v>
      </c>
      <c r="K9" s="129" t="s">
        <v>216</v>
      </c>
      <c r="L9" s="110"/>
    </row>
    <row r="10" spans="2:12" ht="24" customHeight="1">
      <c r="B10" s="105">
        <v>4</v>
      </c>
      <c r="C10" s="128" t="s">
        <v>214</v>
      </c>
      <c r="D10" s="129" t="s">
        <v>217</v>
      </c>
      <c r="E10" s="130" t="s">
        <v>216</v>
      </c>
      <c r="F10" s="106"/>
      <c r="G10" s="109">
        <v>34</v>
      </c>
      <c r="H10" s="189" t="s">
        <v>214</v>
      </c>
      <c r="I10" s="190"/>
      <c r="J10" s="129" t="s">
        <v>217</v>
      </c>
      <c r="K10" s="129" t="s">
        <v>216</v>
      </c>
      <c r="L10" s="110"/>
    </row>
    <row r="11" spans="2:12" ht="24" customHeight="1">
      <c r="B11" s="111">
        <v>5</v>
      </c>
      <c r="C11" s="128" t="s">
        <v>214</v>
      </c>
      <c r="D11" s="129" t="s">
        <v>215</v>
      </c>
      <c r="E11" s="130" t="s">
        <v>216</v>
      </c>
      <c r="F11" s="106"/>
      <c r="G11" s="112">
        <v>35</v>
      </c>
      <c r="H11" s="189" t="s">
        <v>214</v>
      </c>
      <c r="I11" s="190"/>
      <c r="J11" s="129" t="s">
        <v>217</v>
      </c>
      <c r="K11" s="129" t="s">
        <v>216</v>
      </c>
      <c r="L11" s="110"/>
    </row>
    <row r="12" spans="2:12" ht="24" customHeight="1">
      <c r="B12" s="105">
        <v>6</v>
      </c>
      <c r="C12" s="128" t="s">
        <v>214</v>
      </c>
      <c r="D12" s="129" t="s">
        <v>217</v>
      </c>
      <c r="E12" s="130" t="s">
        <v>216</v>
      </c>
      <c r="F12" s="106"/>
      <c r="G12" s="109">
        <v>36</v>
      </c>
      <c r="H12" s="189" t="s">
        <v>214</v>
      </c>
      <c r="I12" s="190"/>
      <c r="J12" s="129" t="s">
        <v>215</v>
      </c>
      <c r="K12" s="129" t="s">
        <v>216</v>
      </c>
      <c r="L12" s="110"/>
    </row>
    <row r="13" spans="2:12" ht="24" customHeight="1">
      <c r="B13" s="111">
        <v>7</v>
      </c>
      <c r="C13" s="128" t="s">
        <v>214</v>
      </c>
      <c r="D13" s="129" t="s">
        <v>217</v>
      </c>
      <c r="E13" s="130" t="s">
        <v>216</v>
      </c>
      <c r="F13" s="106"/>
      <c r="G13" s="112">
        <v>37</v>
      </c>
      <c r="H13" s="189" t="s">
        <v>214</v>
      </c>
      <c r="I13" s="190"/>
      <c r="J13" s="129" t="s">
        <v>215</v>
      </c>
      <c r="K13" s="129" t="s">
        <v>216</v>
      </c>
      <c r="L13" s="110"/>
    </row>
    <row r="14" spans="2:12" ht="24" customHeight="1">
      <c r="B14" s="105">
        <v>8</v>
      </c>
      <c r="C14" s="128" t="s">
        <v>214</v>
      </c>
      <c r="D14" s="129" t="s">
        <v>215</v>
      </c>
      <c r="E14" s="130" t="s">
        <v>216</v>
      </c>
      <c r="F14" s="106"/>
      <c r="G14" s="109">
        <v>38</v>
      </c>
      <c r="H14" s="189" t="s">
        <v>214</v>
      </c>
      <c r="I14" s="190"/>
      <c r="J14" s="129" t="s">
        <v>215</v>
      </c>
      <c r="K14" s="129" t="s">
        <v>216</v>
      </c>
      <c r="L14" s="110"/>
    </row>
    <row r="15" spans="2:12" ht="24" customHeight="1">
      <c r="B15" s="111">
        <v>9</v>
      </c>
      <c r="C15" s="128" t="s">
        <v>214</v>
      </c>
      <c r="D15" s="129" t="s">
        <v>217</v>
      </c>
      <c r="E15" s="130" t="s">
        <v>216</v>
      </c>
      <c r="F15" s="106"/>
      <c r="G15" s="112">
        <v>39</v>
      </c>
      <c r="H15" s="189" t="s">
        <v>214</v>
      </c>
      <c r="I15" s="190"/>
      <c r="J15" s="129" t="s">
        <v>217</v>
      </c>
      <c r="K15" s="129" t="s">
        <v>216</v>
      </c>
      <c r="L15" s="110"/>
    </row>
    <row r="16" spans="2:12" ht="24" customHeight="1">
      <c r="B16" s="105">
        <v>10</v>
      </c>
      <c r="C16" s="128" t="s">
        <v>214</v>
      </c>
      <c r="D16" s="129" t="s">
        <v>215</v>
      </c>
      <c r="E16" s="130" t="s">
        <v>216</v>
      </c>
      <c r="F16" s="106"/>
      <c r="G16" s="109">
        <v>40</v>
      </c>
      <c r="H16" s="189" t="s">
        <v>218</v>
      </c>
      <c r="I16" s="190"/>
      <c r="J16" s="129" t="s">
        <v>217</v>
      </c>
      <c r="K16" s="129">
        <v>42</v>
      </c>
      <c r="L16" s="110"/>
    </row>
    <row r="17" spans="2:12" ht="24" customHeight="1">
      <c r="B17" s="105">
        <v>11</v>
      </c>
      <c r="C17" s="128" t="s">
        <v>214</v>
      </c>
      <c r="D17" s="129" t="s">
        <v>215</v>
      </c>
      <c r="E17" s="130" t="s">
        <v>216</v>
      </c>
      <c r="F17" s="106"/>
      <c r="G17" s="112">
        <v>41</v>
      </c>
      <c r="H17" s="189" t="s">
        <v>219</v>
      </c>
      <c r="I17" s="190"/>
      <c r="J17" s="129" t="s">
        <v>217</v>
      </c>
      <c r="K17" s="129">
        <v>32</v>
      </c>
      <c r="L17" s="110"/>
    </row>
    <row r="18" spans="2:12" ht="24" customHeight="1">
      <c r="B18" s="105">
        <v>12</v>
      </c>
      <c r="C18" s="128" t="s">
        <v>214</v>
      </c>
      <c r="D18" s="129" t="s">
        <v>215</v>
      </c>
      <c r="E18" s="130" t="s">
        <v>216</v>
      </c>
      <c r="F18" s="106"/>
      <c r="G18" s="109">
        <v>42</v>
      </c>
      <c r="H18" s="189" t="s">
        <v>220</v>
      </c>
      <c r="I18" s="190"/>
      <c r="J18" s="129" t="s">
        <v>215</v>
      </c>
      <c r="K18" s="129">
        <v>28</v>
      </c>
      <c r="L18" s="110"/>
    </row>
    <row r="19" spans="2:12" ht="24" customHeight="1">
      <c r="B19" s="105">
        <v>13</v>
      </c>
      <c r="C19" s="128" t="s">
        <v>214</v>
      </c>
      <c r="D19" s="129" t="s">
        <v>217</v>
      </c>
      <c r="E19" s="130" t="s">
        <v>216</v>
      </c>
      <c r="F19" s="106"/>
      <c r="G19" s="112">
        <v>43</v>
      </c>
      <c r="H19" s="189" t="s">
        <v>221</v>
      </c>
      <c r="I19" s="190"/>
      <c r="J19" s="129" t="s">
        <v>215</v>
      </c>
      <c r="K19" s="129">
        <v>50</v>
      </c>
      <c r="L19" s="110"/>
    </row>
    <row r="20" spans="2:12" ht="24" customHeight="1">
      <c r="B20" s="105">
        <v>14</v>
      </c>
      <c r="C20" s="128" t="s">
        <v>214</v>
      </c>
      <c r="D20" s="129" t="s">
        <v>215</v>
      </c>
      <c r="E20" s="130" t="s">
        <v>216</v>
      </c>
      <c r="F20" s="106"/>
      <c r="G20" s="109">
        <v>44</v>
      </c>
      <c r="H20" s="189" t="s">
        <v>222</v>
      </c>
      <c r="I20" s="190"/>
      <c r="J20" s="129" t="s">
        <v>217</v>
      </c>
      <c r="K20" s="129">
        <v>52</v>
      </c>
      <c r="L20" s="110"/>
    </row>
    <row r="21" spans="2:12" ht="24" customHeight="1">
      <c r="B21" s="111">
        <v>15</v>
      </c>
      <c r="C21" s="128" t="s">
        <v>226</v>
      </c>
      <c r="D21" s="129" t="s">
        <v>215</v>
      </c>
      <c r="E21" s="130" t="s">
        <v>216</v>
      </c>
      <c r="F21" s="106"/>
      <c r="G21" s="112">
        <v>45</v>
      </c>
      <c r="H21" s="170"/>
      <c r="I21" s="171"/>
      <c r="J21" s="107"/>
      <c r="K21" s="107"/>
      <c r="L21" s="110"/>
    </row>
    <row r="22" spans="2:12" ht="24" customHeight="1">
      <c r="B22" s="105">
        <v>16</v>
      </c>
      <c r="C22" s="128" t="s">
        <v>226</v>
      </c>
      <c r="D22" s="129" t="s">
        <v>217</v>
      </c>
      <c r="E22" s="130" t="s">
        <v>216</v>
      </c>
      <c r="F22" s="106"/>
      <c r="G22" s="109">
        <v>46</v>
      </c>
      <c r="H22" s="170"/>
      <c r="I22" s="171"/>
      <c r="J22" s="107"/>
      <c r="K22" s="107"/>
      <c r="L22" s="110"/>
    </row>
    <row r="23" spans="2:12" ht="24" customHeight="1">
      <c r="B23" s="111">
        <v>17</v>
      </c>
      <c r="C23" s="128" t="s">
        <v>226</v>
      </c>
      <c r="D23" s="129" t="s">
        <v>217</v>
      </c>
      <c r="E23" s="130" t="s">
        <v>216</v>
      </c>
      <c r="F23" s="106"/>
      <c r="G23" s="112">
        <v>47</v>
      </c>
      <c r="H23" s="170"/>
      <c r="I23" s="171"/>
      <c r="J23" s="107"/>
      <c r="K23" s="107"/>
      <c r="L23" s="110"/>
    </row>
    <row r="24" spans="2:12" ht="24" customHeight="1">
      <c r="B24" s="105">
        <v>18</v>
      </c>
      <c r="C24" s="128" t="s">
        <v>226</v>
      </c>
      <c r="D24" s="129" t="s">
        <v>215</v>
      </c>
      <c r="E24" s="130" t="s">
        <v>216</v>
      </c>
      <c r="F24" s="106"/>
      <c r="G24" s="109">
        <v>48</v>
      </c>
      <c r="H24" s="170"/>
      <c r="I24" s="171"/>
      <c r="J24" s="107"/>
      <c r="K24" s="107"/>
      <c r="L24" s="110"/>
    </row>
    <row r="25" spans="2:12" ht="24" customHeight="1">
      <c r="B25" s="111">
        <v>19</v>
      </c>
      <c r="C25" s="128" t="s">
        <v>226</v>
      </c>
      <c r="D25" s="129" t="s">
        <v>215</v>
      </c>
      <c r="E25" s="130" t="s">
        <v>216</v>
      </c>
      <c r="F25" s="106"/>
      <c r="G25" s="112">
        <v>49</v>
      </c>
      <c r="H25" s="170"/>
      <c r="I25" s="171"/>
      <c r="J25" s="107"/>
      <c r="K25" s="107"/>
      <c r="L25" s="110"/>
    </row>
    <row r="26" spans="2:12" ht="24" customHeight="1">
      <c r="B26" s="105">
        <v>20</v>
      </c>
      <c r="C26" s="128" t="s">
        <v>226</v>
      </c>
      <c r="D26" s="129" t="s">
        <v>217</v>
      </c>
      <c r="E26" s="130" t="s">
        <v>216</v>
      </c>
      <c r="F26" s="106"/>
      <c r="G26" s="109">
        <v>50</v>
      </c>
      <c r="H26" s="170"/>
      <c r="I26" s="171"/>
      <c r="J26" s="107"/>
      <c r="K26" s="107"/>
      <c r="L26" s="110"/>
    </row>
    <row r="27" spans="2:12" ht="24" customHeight="1">
      <c r="B27" s="111">
        <v>21</v>
      </c>
      <c r="C27" s="128" t="s">
        <v>226</v>
      </c>
      <c r="D27" s="129" t="s">
        <v>217</v>
      </c>
      <c r="E27" s="130" t="s">
        <v>216</v>
      </c>
      <c r="F27" s="106"/>
      <c r="G27" s="112">
        <v>51</v>
      </c>
      <c r="H27" s="170"/>
      <c r="I27" s="171"/>
      <c r="J27" s="107"/>
      <c r="K27" s="107"/>
      <c r="L27" s="110"/>
    </row>
    <row r="28" spans="2:12" ht="24" customHeight="1">
      <c r="B28" s="105">
        <v>22</v>
      </c>
      <c r="C28" s="128" t="s">
        <v>226</v>
      </c>
      <c r="D28" s="129" t="s">
        <v>215</v>
      </c>
      <c r="E28" s="130" t="s">
        <v>216</v>
      </c>
      <c r="F28" s="106"/>
      <c r="G28" s="109">
        <v>52</v>
      </c>
      <c r="H28" s="170"/>
      <c r="I28" s="171"/>
      <c r="J28" s="107"/>
      <c r="K28" s="107"/>
      <c r="L28" s="110"/>
    </row>
    <row r="29" spans="2:12" ht="24" customHeight="1">
      <c r="B29" s="111">
        <v>23</v>
      </c>
      <c r="C29" s="128" t="s">
        <v>226</v>
      </c>
      <c r="D29" s="129" t="s">
        <v>215</v>
      </c>
      <c r="E29" s="130" t="s">
        <v>216</v>
      </c>
      <c r="F29" s="106"/>
      <c r="G29" s="112">
        <v>53</v>
      </c>
      <c r="H29" s="170"/>
      <c r="I29" s="171"/>
      <c r="J29" s="107"/>
      <c r="K29" s="107"/>
      <c r="L29" s="110"/>
    </row>
    <row r="30" spans="2:12" ht="24" customHeight="1">
      <c r="B30" s="105">
        <v>24</v>
      </c>
      <c r="C30" s="128" t="s">
        <v>226</v>
      </c>
      <c r="D30" s="129" t="s">
        <v>217</v>
      </c>
      <c r="E30" s="130" t="s">
        <v>216</v>
      </c>
      <c r="F30" s="106"/>
      <c r="G30" s="109">
        <v>54</v>
      </c>
      <c r="H30" s="170"/>
      <c r="I30" s="171"/>
      <c r="J30" s="107"/>
      <c r="K30" s="107"/>
      <c r="L30" s="110"/>
    </row>
    <row r="31" spans="2:12" ht="24" customHeight="1">
      <c r="B31" s="111">
        <v>25</v>
      </c>
      <c r="C31" s="128" t="s">
        <v>226</v>
      </c>
      <c r="D31" s="129" t="s">
        <v>215</v>
      </c>
      <c r="E31" s="130" t="s">
        <v>216</v>
      </c>
      <c r="F31" s="106"/>
      <c r="G31" s="112">
        <v>55</v>
      </c>
      <c r="H31" s="170"/>
      <c r="I31" s="171"/>
      <c r="J31" s="107"/>
      <c r="K31" s="107"/>
      <c r="L31" s="110"/>
    </row>
    <row r="32" spans="2:12" ht="24" customHeight="1">
      <c r="B32" s="105">
        <v>26</v>
      </c>
      <c r="C32" s="128" t="s">
        <v>226</v>
      </c>
      <c r="D32" s="129" t="s">
        <v>217</v>
      </c>
      <c r="E32" s="130" t="s">
        <v>216</v>
      </c>
      <c r="F32" s="106"/>
      <c r="G32" s="109">
        <v>56</v>
      </c>
      <c r="H32" s="170"/>
      <c r="I32" s="171"/>
      <c r="J32" s="107"/>
      <c r="K32" s="107"/>
      <c r="L32" s="110"/>
    </row>
    <row r="33" spans="2:12" ht="24" customHeight="1">
      <c r="B33" s="105">
        <v>27</v>
      </c>
      <c r="C33" s="128" t="s">
        <v>226</v>
      </c>
      <c r="D33" s="129" t="s">
        <v>217</v>
      </c>
      <c r="E33" s="130" t="s">
        <v>216</v>
      </c>
      <c r="F33" s="113"/>
      <c r="G33" s="112">
        <v>57</v>
      </c>
      <c r="H33" s="170"/>
      <c r="I33" s="171"/>
      <c r="J33" s="107"/>
      <c r="K33" s="107"/>
      <c r="L33" s="114"/>
    </row>
    <row r="34" spans="2:12" ht="24" customHeight="1">
      <c r="B34" s="105">
        <v>28</v>
      </c>
      <c r="C34" s="128" t="s">
        <v>226</v>
      </c>
      <c r="D34" s="129" t="s">
        <v>215</v>
      </c>
      <c r="E34" s="130" t="s">
        <v>216</v>
      </c>
      <c r="F34" s="113"/>
      <c r="G34" s="109">
        <v>58</v>
      </c>
      <c r="H34" s="170"/>
      <c r="I34" s="171"/>
      <c r="J34" s="107"/>
      <c r="K34" s="107"/>
      <c r="L34" s="114"/>
    </row>
    <row r="35" spans="2:12" ht="24" customHeight="1">
      <c r="B35" s="105">
        <v>29</v>
      </c>
      <c r="C35" s="128" t="s">
        <v>226</v>
      </c>
      <c r="D35" s="129" t="s">
        <v>215</v>
      </c>
      <c r="E35" s="130" t="s">
        <v>216</v>
      </c>
      <c r="F35" s="113"/>
      <c r="G35" s="112">
        <v>59</v>
      </c>
      <c r="H35" s="170"/>
      <c r="I35" s="171"/>
      <c r="J35" s="107"/>
      <c r="K35" s="107"/>
      <c r="L35" s="114"/>
    </row>
    <row r="36" spans="2:12" ht="24" customHeight="1" thickBot="1">
      <c r="B36" s="115">
        <v>30</v>
      </c>
      <c r="C36" s="131" t="s">
        <v>226</v>
      </c>
      <c r="D36" s="132" t="s">
        <v>215</v>
      </c>
      <c r="E36" s="133" t="s">
        <v>216</v>
      </c>
      <c r="F36" s="119"/>
      <c r="G36" s="120">
        <v>60</v>
      </c>
      <c r="H36" s="176"/>
      <c r="I36" s="177"/>
      <c r="J36" s="117"/>
      <c r="K36" s="117"/>
      <c r="L36" s="121"/>
    </row>
    <row r="37" ht="12" customHeight="1"/>
  </sheetData>
  <sheetProtection/>
  <mergeCells count="36">
    <mergeCell ref="H6:I6"/>
    <mergeCell ref="H7:I7"/>
    <mergeCell ref="H8:I8"/>
    <mergeCell ref="H9:I9"/>
    <mergeCell ref="H16:I16"/>
    <mergeCell ref="H11:I11"/>
    <mergeCell ref="H12:I12"/>
    <mergeCell ref="H13:I13"/>
    <mergeCell ref="H36:I36"/>
    <mergeCell ref="H33:I33"/>
    <mergeCell ref="H34:I34"/>
    <mergeCell ref="H19:I19"/>
    <mergeCell ref="H20:I20"/>
    <mergeCell ref="H21:I21"/>
    <mergeCell ref="H31:I31"/>
    <mergeCell ref="H32:I32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!A1" display="実際に記入する"/>
  </hyperlinks>
  <printOptions/>
  <pageMargins left="0.5905511811023623" right="0.4724409448818898" top="0.3937007874015748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BG47"/>
  <sheetViews>
    <sheetView tabSelected="1" view="pageBreakPreview" zoomScale="110" zoomScaleSheetLayoutView="110" zoomScalePageLayoutView="0" workbookViewId="0" topLeftCell="A1">
      <selection activeCell="P9" sqref="P9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ht="18" customHeight="1"/>
    <row r="2" spans="1:18" ht="18" customHeight="1">
      <c r="A2" s="2"/>
      <c r="B2" s="180" t="s">
        <v>10</v>
      </c>
      <c r="C2" s="180"/>
      <c r="D2" s="180"/>
      <c r="E2" s="180"/>
      <c r="F2" s="180"/>
      <c r="G2" s="180"/>
      <c r="H2" s="2"/>
      <c r="I2" s="2"/>
      <c r="J2" s="180" t="s">
        <v>121</v>
      </c>
      <c r="K2" s="180"/>
      <c r="L2" s="180"/>
      <c r="M2" s="180"/>
      <c r="N2" s="180"/>
      <c r="O2" s="180"/>
      <c r="P2" s="180"/>
      <c r="Q2" s="180"/>
      <c r="R2" s="2"/>
    </row>
    <row r="3" ht="18" customHeight="1"/>
    <row r="4" spans="1:37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18" customHeight="1">
      <c r="A5" s="58"/>
      <c r="B5" s="59"/>
      <c r="C5" s="60"/>
      <c r="D5" s="60"/>
      <c r="E5" s="60"/>
      <c r="F5" s="60"/>
      <c r="G5" s="60"/>
      <c r="H5" s="60"/>
      <c r="I5" s="60"/>
      <c r="J5" s="60"/>
      <c r="K5" s="59"/>
      <c r="L5" s="59" t="s">
        <v>200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58"/>
      <c r="AK5" s="58"/>
    </row>
    <row r="6" spans="1:37" ht="13.5" customHeight="1">
      <c r="A6" s="58"/>
      <c r="B6" s="59"/>
      <c r="C6" s="60"/>
      <c r="D6" s="60"/>
      <c r="E6" s="60"/>
      <c r="F6" s="60"/>
      <c r="G6" s="60"/>
      <c r="H6" s="60"/>
      <c r="I6" s="60"/>
      <c r="J6" s="60"/>
      <c r="K6" s="59"/>
      <c r="L6" s="59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58"/>
      <c r="AK6" s="58"/>
    </row>
    <row r="7" spans="1:37" ht="18" customHeight="1" thickBot="1">
      <c r="A7" s="58"/>
      <c r="B7" s="56" t="s">
        <v>201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58"/>
    </row>
    <row r="8" spans="1:37" ht="30" customHeight="1">
      <c r="A8" s="63"/>
      <c r="B8" s="216" t="s">
        <v>202</v>
      </c>
      <c r="C8" s="244"/>
      <c r="D8" s="244"/>
      <c r="E8" s="245"/>
      <c r="F8" s="263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5"/>
      <c r="AK8" s="58"/>
    </row>
    <row r="9" spans="1:37" ht="24" customHeight="1">
      <c r="A9" s="63"/>
      <c r="B9" s="206" t="s">
        <v>144</v>
      </c>
      <c r="C9" s="204"/>
      <c r="D9" s="204"/>
      <c r="E9" s="205"/>
      <c r="F9" s="221" t="s">
        <v>279</v>
      </c>
      <c r="G9" s="204"/>
      <c r="H9" s="249"/>
      <c r="I9" s="250"/>
      <c r="J9" s="65" t="s">
        <v>145</v>
      </c>
      <c r="K9" s="250"/>
      <c r="L9" s="250"/>
      <c r="M9" s="65" t="s">
        <v>146</v>
      </c>
      <c r="N9" s="250"/>
      <c r="O9" s="250"/>
      <c r="P9" s="65" t="s">
        <v>147</v>
      </c>
      <c r="Q9" s="279" t="str">
        <f>IF(OR(H9="",K9="",N9=""),"（　　　）～",TEXT(WEEKDAY(DATE(2018+H9,K9,N9)),"(aaa) ～"))</f>
        <v>（　　　）～</v>
      </c>
      <c r="R9" s="279"/>
      <c r="S9" s="279"/>
      <c r="T9" s="250"/>
      <c r="U9" s="250"/>
      <c r="V9" s="65" t="s">
        <v>146</v>
      </c>
      <c r="W9" s="250"/>
      <c r="X9" s="250"/>
      <c r="Y9" s="65" t="s">
        <v>147</v>
      </c>
      <c r="Z9" s="279" t="str">
        <f>IF(OR(H9="",T9="",W9=""),"（　　　）",TEXT(WEEKDAY(DATE(2018+H9,T9,W9)),"(aaa) "))</f>
        <v>（　　　）</v>
      </c>
      <c r="AA9" s="279"/>
      <c r="AB9" s="279"/>
      <c r="AC9" s="66" t="s">
        <v>148</v>
      </c>
      <c r="AD9" s="272"/>
      <c r="AE9" s="272"/>
      <c r="AF9" s="66" t="s">
        <v>149</v>
      </c>
      <c r="AG9" s="272"/>
      <c r="AH9" s="272"/>
      <c r="AI9" s="66" t="s">
        <v>147</v>
      </c>
      <c r="AJ9" s="67" t="s">
        <v>150</v>
      </c>
      <c r="AK9" s="58"/>
    </row>
    <row r="10" spans="1:37" ht="21" customHeight="1">
      <c r="A10" s="58"/>
      <c r="B10" s="253" t="s">
        <v>151</v>
      </c>
      <c r="C10" s="254"/>
      <c r="D10" s="254"/>
      <c r="E10" s="255"/>
      <c r="F10" s="266"/>
      <c r="G10" s="267"/>
      <c r="H10" s="267"/>
      <c r="I10" s="267"/>
      <c r="J10" s="267"/>
      <c r="K10" s="267"/>
      <c r="L10" s="267"/>
      <c r="M10" s="267"/>
      <c r="N10" s="267"/>
      <c r="O10" s="268"/>
      <c r="P10" s="238" t="s">
        <v>153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40"/>
      <c r="AK10" s="58"/>
    </row>
    <row r="11" spans="1:37" ht="24" customHeight="1">
      <c r="A11" s="58"/>
      <c r="B11" s="256" t="s">
        <v>154</v>
      </c>
      <c r="C11" s="244"/>
      <c r="D11" s="244"/>
      <c r="E11" s="245"/>
      <c r="F11" s="269"/>
      <c r="G11" s="270"/>
      <c r="H11" s="270"/>
      <c r="I11" s="270"/>
      <c r="J11" s="270"/>
      <c r="K11" s="270"/>
      <c r="L11" s="270"/>
      <c r="M11" s="270"/>
      <c r="N11" s="270"/>
      <c r="O11" s="27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3"/>
      <c r="AK11" s="58"/>
    </row>
    <row r="12" spans="1:37" ht="24" customHeight="1">
      <c r="A12" s="68"/>
      <c r="B12" s="215" t="s">
        <v>1</v>
      </c>
      <c r="C12" s="244"/>
      <c r="D12" s="244"/>
      <c r="E12" s="245"/>
      <c r="F12" s="246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8"/>
      <c r="AK12" s="58"/>
    </row>
    <row r="13" spans="1:37" ht="18" customHeight="1">
      <c r="A13" s="58"/>
      <c r="B13" s="212" t="s">
        <v>157</v>
      </c>
      <c r="C13" s="213"/>
      <c r="D13" s="213"/>
      <c r="E13" s="214"/>
      <c r="F13" s="68"/>
      <c r="G13" s="68"/>
      <c r="H13" s="68"/>
      <c r="I13" s="68"/>
      <c r="J13" s="68"/>
      <c r="K13" s="68"/>
      <c r="L13" s="251" t="s">
        <v>158</v>
      </c>
      <c r="M13" s="251"/>
      <c r="N13" s="251"/>
      <c r="O13" s="251"/>
      <c r="P13" s="251"/>
      <c r="Q13" s="251"/>
      <c r="R13" s="251"/>
      <c r="S13" s="251"/>
      <c r="T13" s="251"/>
      <c r="U13" s="68"/>
      <c r="V13" s="68"/>
      <c r="W13" s="68"/>
      <c r="X13" s="68"/>
      <c r="Y13" s="68"/>
      <c r="Z13" s="68"/>
      <c r="AA13" s="251" t="s">
        <v>159</v>
      </c>
      <c r="AB13" s="251"/>
      <c r="AC13" s="251"/>
      <c r="AD13" s="251"/>
      <c r="AE13" s="251"/>
      <c r="AF13" s="251"/>
      <c r="AG13" s="251"/>
      <c r="AH13" s="251"/>
      <c r="AI13" s="251"/>
      <c r="AJ13" s="70"/>
      <c r="AK13" s="58"/>
    </row>
    <row r="14" spans="1:37" ht="18" customHeight="1">
      <c r="A14" s="58"/>
      <c r="B14" s="215"/>
      <c r="C14" s="216"/>
      <c r="D14" s="216"/>
      <c r="E14" s="217"/>
      <c r="F14" s="68"/>
      <c r="G14" s="68" t="s">
        <v>160</v>
      </c>
      <c r="H14" s="68"/>
      <c r="I14" s="68"/>
      <c r="J14" s="68"/>
      <c r="K14" s="68"/>
      <c r="L14" s="252"/>
      <c r="M14" s="252"/>
      <c r="N14" s="252"/>
      <c r="O14" s="252"/>
      <c r="P14" s="252"/>
      <c r="Q14" s="252"/>
      <c r="R14" s="252"/>
      <c r="S14" s="252"/>
      <c r="T14" s="252"/>
      <c r="U14" s="68"/>
      <c r="V14" s="68" t="s">
        <v>161</v>
      </c>
      <c r="W14" s="68"/>
      <c r="X14" s="68"/>
      <c r="Y14" s="68"/>
      <c r="Z14" s="68"/>
      <c r="AA14" s="251"/>
      <c r="AB14" s="251"/>
      <c r="AC14" s="251"/>
      <c r="AD14" s="251"/>
      <c r="AE14" s="251"/>
      <c r="AF14" s="251"/>
      <c r="AG14" s="251"/>
      <c r="AH14" s="251"/>
      <c r="AI14" s="251"/>
      <c r="AJ14" s="70"/>
      <c r="AK14" s="58"/>
    </row>
    <row r="15" spans="1:37" ht="18" customHeight="1">
      <c r="A15" s="58"/>
      <c r="B15" s="71"/>
      <c r="C15" s="53"/>
      <c r="D15" s="53"/>
      <c r="E15" s="53"/>
      <c r="F15" s="68"/>
      <c r="G15" s="72"/>
      <c r="H15" s="66"/>
      <c r="I15" s="73"/>
      <c r="J15" s="221" t="s">
        <v>162</v>
      </c>
      <c r="K15" s="204"/>
      <c r="L15" s="204"/>
      <c r="M15" s="205"/>
      <c r="N15" s="221" t="s">
        <v>163</v>
      </c>
      <c r="O15" s="222"/>
      <c r="P15" s="204" t="s">
        <v>164</v>
      </c>
      <c r="Q15" s="205"/>
      <c r="R15" s="221" t="s">
        <v>165</v>
      </c>
      <c r="S15" s="204"/>
      <c r="T15" s="205"/>
      <c r="U15" s="68"/>
      <c r="V15" s="72"/>
      <c r="W15" s="66"/>
      <c r="X15" s="73"/>
      <c r="Y15" s="221" t="s">
        <v>163</v>
      </c>
      <c r="Z15" s="222"/>
      <c r="AA15" s="204" t="s">
        <v>164</v>
      </c>
      <c r="AB15" s="205"/>
      <c r="AC15" s="221" t="s">
        <v>165</v>
      </c>
      <c r="AD15" s="204"/>
      <c r="AE15" s="205"/>
      <c r="AF15" s="52"/>
      <c r="AG15" s="52"/>
      <c r="AH15" s="52"/>
      <c r="AI15" s="52"/>
      <c r="AJ15" s="70"/>
      <c r="AK15" s="58"/>
    </row>
    <row r="16" spans="1:37" ht="18" customHeight="1">
      <c r="A16" s="58"/>
      <c r="B16" s="71"/>
      <c r="C16" s="53"/>
      <c r="D16" s="53"/>
      <c r="E16" s="53"/>
      <c r="F16" s="68"/>
      <c r="G16" s="221" t="s">
        <v>166</v>
      </c>
      <c r="H16" s="204"/>
      <c r="I16" s="205"/>
      <c r="J16" s="228"/>
      <c r="K16" s="229"/>
      <c r="L16" s="229"/>
      <c r="M16" s="230"/>
      <c r="N16" s="231"/>
      <c r="O16" s="232"/>
      <c r="P16" s="236"/>
      <c r="Q16" s="237"/>
      <c r="R16" s="231">
        <f>IF(SUM(N16:Q16)=0,"",SUM(N16:Q16))</f>
      </c>
      <c r="S16" s="236"/>
      <c r="T16" s="237"/>
      <c r="U16" s="68"/>
      <c r="V16" s="221" t="s">
        <v>167</v>
      </c>
      <c r="W16" s="204"/>
      <c r="X16" s="205"/>
      <c r="Y16" s="231"/>
      <c r="Z16" s="232"/>
      <c r="AA16" s="236"/>
      <c r="AB16" s="237"/>
      <c r="AC16" s="231">
        <f>IF(SUM(Y16:AB16)=0,"",SUM(Y16:AB16))</f>
      </c>
      <c r="AD16" s="236"/>
      <c r="AE16" s="237"/>
      <c r="AF16" s="52"/>
      <c r="AG16" s="52"/>
      <c r="AH16" s="52"/>
      <c r="AI16" s="52"/>
      <c r="AJ16" s="70"/>
      <c r="AK16" s="58"/>
    </row>
    <row r="17" spans="1:37" ht="18" customHeight="1">
      <c r="A17" s="58"/>
      <c r="B17" s="71"/>
      <c r="C17" s="53"/>
      <c r="D17" s="53"/>
      <c r="E17" s="53"/>
      <c r="F17" s="68"/>
      <c r="G17" s="221" t="s">
        <v>168</v>
      </c>
      <c r="H17" s="204"/>
      <c r="I17" s="205"/>
      <c r="J17" s="228"/>
      <c r="K17" s="229"/>
      <c r="L17" s="229"/>
      <c r="M17" s="230"/>
      <c r="N17" s="231"/>
      <c r="O17" s="232"/>
      <c r="P17" s="236"/>
      <c r="Q17" s="237"/>
      <c r="R17" s="231">
        <f>IF(SUM(N17:Q17)=0,"",SUM(N17:Q17))</f>
      </c>
      <c r="S17" s="236"/>
      <c r="T17" s="237"/>
      <c r="U17" s="68"/>
      <c r="V17" s="221" t="s">
        <v>169</v>
      </c>
      <c r="W17" s="204"/>
      <c r="X17" s="205"/>
      <c r="Y17" s="231"/>
      <c r="Z17" s="232"/>
      <c r="AA17" s="236"/>
      <c r="AB17" s="237"/>
      <c r="AC17" s="231">
        <f>IF(SUM(Y17:AB17)=0,"",SUM(Y17:AB17))</f>
      </c>
      <c r="AD17" s="236"/>
      <c r="AE17" s="237"/>
      <c r="AF17" s="52"/>
      <c r="AG17" s="52"/>
      <c r="AH17" s="52"/>
      <c r="AI17" s="52"/>
      <c r="AJ17" s="70"/>
      <c r="AK17" s="58"/>
    </row>
    <row r="18" spans="1:37" ht="18" customHeight="1">
      <c r="A18" s="58"/>
      <c r="B18" s="71"/>
      <c r="C18" s="53"/>
      <c r="D18" s="53"/>
      <c r="E18" s="53"/>
      <c r="F18" s="68"/>
      <c r="G18" s="221" t="s">
        <v>170</v>
      </c>
      <c r="H18" s="204"/>
      <c r="I18" s="205"/>
      <c r="J18" s="228"/>
      <c r="K18" s="229"/>
      <c r="L18" s="229"/>
      <c r="M18" s="230"/>
      <c r="N18" s="231"/>
      <c r="O18" s="232"/>
      <c r="P18" s="236"/>
      <c r="Q18" s="237"/>
      <c r="R18" s="231">
        <f>IF(SUM(N18:Q18)=0,"",SUM(N18:Q18))</f>
      </c>
      <c r="S18" s="236"/>
      <c r="T18" s="237"/>
      <c r="U18" s="68"/>
      <c r="V18" s="221" t="s">
        <v>171</v>
      </c>
      <c r="W18" s="204"/>
      <c r="X18" s="205"/>
      <c r="Y18" s="231"/>
      <c r="Z18" s="232"/>
      <c r="AA18" s="236"/>
      <c r="AB18" s="237"/>
      <c r="AC18" s="231">
        <f>IF(SUM(Y18:AB18)=0,"",SUM(Y18:AB18))</f>
      </c>
      <c r="AD18" s="236"/>
      <c r="AE18" s="237"/>
      <c r="AF18" s="52"/>
      <c r="AG18" s="52"/>
      <c r="AH18" s="52"/>
      <c r="AI18" s="52"/>
      <c r="AJ18" s="70"/>
      <c r="AK18" s="58"/>
    </row>
    <row r="19" spans="1:37" ht="18" customHeight="1">
      <c r="A19" s="58"/>
      <c r="B19" s="71"/>
      <c r="C19" s="53"/>
      <c r="D19" s="53"/>
      <c r="E19" s="53"/>
      <c r="F19" s="68"/>
      <c r="G19" s="221"/>
      <c r="H19" s="204"/>
      <c r="I19" s="205"/>
      <c r="J19" s="228"/>
      <c r="K19" s="229"/>
      <c r="L19" s="229"/>
      <c r="M19" s="230"/>
      <c r="N19" s="231"/>
      <c r="O19" s="232"/>
      <c r="P19" s="236"/>
      <c r="Q19" s="237"/>
      <c r="R19" s="231">
        <f>IF(SUM(N19:Q19)=0,"",SUM(N19:Q19))</f>
      </c>
      <c r="S19" s="236"/>
      <c r="T19" s="237"/>
      <c r="U19" s="68"/>
      <c r="V19" s="221"/>
      <c r="W19" s="204"/>
      <c r="X19" s="205"/>
      <c r="Y19" s="231"/>
      <c r="Z19" s="232"/>
      <c r="AA19" s="236"/>
      <c r="AB19" s="237"/>
      <c r="AC19" s="231">
        <f>IF(SUM(Y19:AB19)=0,"",SUM(Y19:AB19))</f>
      </c>
      <c r="AD19" s="236"/>
      <c r="AE19" s="237"/>
      <c r="AF19" s="52"/>
      <c r="AG19" s="52"/>
      <c r="AH19" s="52"/>
      <c r="AI19" s="52"/>
      <c r="AJ19" s="70"/>
      <c r="AK19" s="58"/>
    </row>
    <row r="20" spans="1:37" ht="18" customHeight="1">
      <c r="A20" s="58"/>
      <c r="B20" s="71"/>
      <c r="C20" s="53"/>
      <c r="D20" s="53"/>
      <c r="E20" s="53"/>
      <c r="F20" s="68"/>
      <c r="G20" s="221"/>
      <c r="H20" s="204"/>
      <c r="I20" s="205"/>
      <c r="J20" s="228"/>
      <c r="K20" s="229"/>
      <c r="L20" s="229"/>
      <c r="M20" s="230"/>
      <c r="N20" s="231"/>
      <c r="O20" s="232"/>
      <c r="P20" s="236"/>
      <c r="Q20" s="237"/>
      <c r="R20" s="231">
        <f>IF(SUM(N20:Q20)=0,"",SUM(N20:Q20))</f>
      </c>
      <c r="S20" s="236"/>
      <c r="T20" s="237"/>
      <c r="U20" s="68"/>
      <c r="V20" s="221"/>
      <c r="W20" s="204"/>
      <c r="X20" s="205"/>
      <c r="Y20" s="231"/>
      <c r="Z20" s="232"/>
      <c r="AA20" s="236"/>
      <c r="AB20" s="237"/>
      <c r="AC20" s="231">
        <f>IF(SUM(Y20:AB20)=0,"",SUM(Y20:AB20))</f>
      </c>
      <c r="AD20" s="236"/>
      <c r="AE20" s="237"/>
      <c r="AF20" s="52"/>
      <c r="AG20" s="52"/>
      <c r="AH20" s="52"/>
      <c r="AI20" s="52"/>
      <c r="AJ20" s="70"/>
      <c r="AK20" s="58"/>
    </row>
    <row r="21" spans="1:37" ht="18" customHeight="1">
      <c r="A21" s="58"/>
      <c r="B21" s="71"/>
      <c r="C21" s="53"/>
      <c r="D21" s="53"/>
      <c r="E21" s="64"/>
      <c r="F21" s="74"/>
      <c r="G21" s="74"/>
      <c r="H21" s="74"/>
      <c r="I21" s="74"/>
      <c r="J21" s="74"/>
      <c r="K21" s="74"/>
      <c r="L21" s="74"/>
      <c r="M21" s="75"/>
      <c r="N21" s="64"/>
      <c r="O21" s="64"/>
      <c r="P21" s="6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75"/>
      <c r="AD21" s="75"/>
      <c r="AE21" s="75"/>
      <c r="AF21" s="75"/>
      <c r="AG21" s="75"/>
      <c r="AH21" s="75"/>
      <c r="AI21" s="75"/>
      <c r="AJ21" s="76"/>
      <c r="AK21" s="58"/>
    </row>
    <row r="22" spans="1:37" ht="18" customHeight="1">
      <c r="A22" s="58"/>
      <c r="B22" s="212" t="s">
        <v>172</v>
      </c>
      <c r="C22" s="213"/>
      <c r="D22" s="213"/>
      <c r="E22" s="214"/>
      <c r="F22" s="77"/>
      <c r="G22" s="218" t="s">
        <v>173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69"/>
      <c r="U22" s="68"/>
      <c r="V22" s="52"/>
      <c r="W22" s="52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58"/>
    </row>
    <row r="23" spans="1:37" ht="18" customHeight="1">
      <c r="A23" s="58"/>
      <c r="B23" s="215"/>
      <c r="C23" s="216"/>
      <c r="D23" s="216"/>
      <c r="E23" s="217"/>
      <c r="F23" s="77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69"/>
      <c r="AB23" s="27"/>
      <c r="AC23" s="27"/>
      <c r="AD23" s="27"/>
      <c r="AE23" s="27"/>
      <c r="AF23" s="27"/>
      <c r="AG23" s="27"/>
      <c r="AH23" s="27"/>
      <c r="AI23" s="27"/>
      <c r="AJ23" s="79"/>
      <c r="AK23" s="58"/>
    </row>
    <row r="24" spans="1:37" ht="18" customHeight="1">
      <c r="A24" s="58"/>
      <c r="B24" s="80"/>
      <c r="C24" s="68"/>
      <c r="D24" s="77"/>
      <c r="E24" s="77"/>
      <c r="F24" s="77"/>
      <c r="G24" s="77"/>
      <c r="H24" s="77"/>
      <c r="I24" s="77"/>
      <c r="J24" s="77"/>
      <c r="K24" s="77"/>
      <c r="L24" s="258" t="s">
        <v>174</v>
      </c>
      <c r="M24" s="206"/>
      <c r="N24" s="206"/>
      <c r="O24" s="259"/>
      <c r="P24" s="258" t="s">
        <v>175</v>
      </c>
      <c r="Q24" s="206"/>
      <c r="R24" s="206"/>
      <c r="S24" s="259"/>
      <c r="T24" s="69"/>
      <c r="AJ24" s="79"/>
      <c r="AK24" s="58"/>
    </row>
    <row r="25" spans="1:37" ht="18" customHeight="1">
      <c r="A25" s="58"/>
      <c r="B25" s="80"/>
      <c r="C25" s="68" t="s">
        <v>177</v>
      </c>
      <c r="D25" s="68"/>
      <c r="E25" s="68"/>
      <c r="F25" s="68"/>
      <c r="G25" s="68"/>
      <c r="H25" s="74"/>
      <c r="I25" s="74"/>
      <c r="J25" s="74"/>
      <c r="K25" s="82"/>
      <c r="L25" s="221" t="s">
        <v>163</v>
      </c>
      <c r="M25" s="222"/>
      <c r="N25" s="204" t="s">
        <v>164</v>
      </c>
      <c r="O25" s="205"/>
      <c r="P25" s="221" t="s">
        <v>163</v>
      </c>
      <c r="Q25" s="222"/>
      <c r="R25" s="204" t="s">
        <v>164</v>
      </c>
      <c r="S25" s="205"/>
      <c r="T25" s="52"/>
      <c r="AJ25" s="63"/>
      <c r="AK25" s="58"/>
    </row>
    <row r="26" spans="1:37" ht="18" customHeight="1">
      <c r="A26" s="68"/>
      <c r="B26" s="84"/>
      <c r="C26" s="72" t="s">
        <v>134</v>
      </c>
      <c r="D26" s="66"/>
      <c r="E26" s="66"/>
      <c r="F26" s="66"/>
      <c r="G26" s="66"/>
      <c r="H26" s="66"/>
      <c r="I26" s="66"/>
      <c r="J26" s="66"/>
      <c r="K26" s="66"/>
      <c r="L26" s="199"/>
      <c r="M26" s="200"/>
      <c r="N26" s="272"/>
      <c r="O26" s="198"/>
      <c r="P26" s="199"/>
      <c r="Q26" s="200"/>
      <c r="R26" s="272"/>
      <c r="S26" s="198"/>
      <c r="T26" s="52"/>
      <c r="U26" s="68"/>
      <c r="V26" s="52"/>
      <c r="W26" s="52"/>
      <c r="X26" s="78"/>
      <c r="Y26" s="78"/>
      <c r="Z26" s="78"/>
      <c r="AA26" s="78"/>
      <c r="AB26" s="258" t="s">
        <v>174</v>
      </c>
      <c r="AC26" s="206"/>
      <c r="AD26" s="206"/>
      <c r="AE26" s="259"/>
      <c r="AF26" s="258" t="s">
        <v>175</v>
      </c>
      <c r="AG26" s="206"/>
      <c r="AH26" s="206"/>
      <c r="AI26" s="259"/>
      <c r="AJ26" s="63"/>
      <c r="AK26" s="58"/>
    </row>
    <row r="27" spans="1:37" ht="18" customHeight="1">
      <c r="A27" s="68"/>
      <c r="B27" s="84"/>
      <c r="C27" s="85" t="s">
        <v>135</v>
      </c>
      <c r="D27" s="68"/>
      <c r="E27" s="68"/>
      <c r="F27" s="68"/>
      <c r="G27" s="68"/>
      <c r="H27" s="68"/>
      <c r="I27" s="68"/>
      <c r="J27" s="68"/>
      <c r="K27" s="68"/>
      <c r="L27" s="199"/>
      <c r="M27" s="200"/>
      <c r="N27" s="272"/>
      <c r="O27" s="198"/>
      <c r="P27" s="199"/>
      <c r="Q27" s="200"/>
      <c r="R27" s="272"/>
      <c r="S27" s="198"/>
      <c r="T27" s="52"/>
      <c r="U27" s="74" t="s">
        <v>176</v>
      </c>
      <c r="V27" s="81"/>
      <c r="W27" s="78"/>
      <c r="X27" s="78"/>
      <c r="Y27" s="78"/>
      <c r="Z27" s="78"/>
      <c r="AA27" s="78"/>
      <c r="AB27" s="221" t="s">
        <v>163</v>
      </c>
      <c r="AC27" s="222"/>
      <c r="AD27" s="273" t="s">
        <v>164</v>
      </c>
      <c r="AE27" s="205"/>
      <c r="AF27" s="221" t="s">
        <v>163</v>
      </c>
      <c r="AG27" s="222"/>
      <c r="AH27" s="273" t="s">
        <v>164</v>
      </c>
      <c r="AI27" s="205"/>
      <c r="AJ27" s="63"/>
      <c r="AK27" s="58"/>
    </row>
    <row r="28" spans="1:37" ht="18" customHeight="1">
      <c r="A28" s="68"/>
      <c r="B28" s="84"/>
      <c r="C28" s="72" t="s">
        <v>136</v>
      </c>
      <c r="D28" s="66"/>
      <c r="E28" s="66"/>
      <c r="F28" s="66"/>
      <c r="G28" s="66"/>
      <c r="H28" s="66"/>
      <c r="I28" s="66"/>
      <c r="J28" s="66"/>
      <c r="K28" s="66"/>
      <c r="L28" s="199"/>
      <c r="M28" s="200"/>
      <c r="N28" s="272"/>
      <c r="O28" s="198"/>
      <c r="P28" s="199"/>
      <c r="Q28" s="200"/>
      <c r="R28" s="272"/>
      <c r="S28" s="198"/>
      <c r="T28" s="52"/>
      <c r="U28" s="83" t="s">
        <v>203</v>
      </c>
      <c r="V28" s="74"/>
      <c r="W28" s="66"/>
      <c r="X28" s="66"/>
      <c r="Y28" s="66"/>
      <c r="Z28" s="66"/>
      <c r="AA28" s="73"/>
      <c r="AB28" s="199"/>
      <c r="AC28" s="200"/>
      <c r="AD28" s="197"/>
      <c r="AE28" s="198"/>
      <c r="AF28" s="199"/>
      <c r="AG28" s="200"/>
      <c r="AH28" s="197"/>
      <c r="AI28" s="198"/>
      <c r="AJ28" s="63"/>
      <c r="AK28" s="58"/>
    </row>
    <row r="29" spans="1:37" ht="18" customHeight="1">
      <c r="A29" s="68"/>
      <c r="B29" s="84"/>
      <c r="C29" s="85" t="s">
        <v>137</v>
      </c>
      <c r="D29" s="68"/>
      <c r="E29" s="68"/>
      <c r="F29" s="68"/>
      <c r="G29" s="68"/>
      <c r="H29" s="68"/>
      <c r="I29" s="68"/>
      <c r="J29" s="68"/>
      <c r="K29" s="68"/>
      <c r="L29" s="199"/>
      <c r="M29" s="200"/>
      <c r="N29" s="272"/>
      <c r="O29" s="198"/>
      <c r="P29" s="199"/>
      <c r="Q29" s="200"/>
      <c r="R29" s="272"/>
      <c r="S29" s="198"/>
      <c r="T29" s="52"/>
      <c r="U29" s="72" t="s">
        <v>204</v>
      </c>
      <c r="V29" s="74"/>
      <c r="W29" s="74"/>
      <c r="X29" s="74"/>
      <c r="Y29" s="74"/>
      <c r="Z29" s="74"/>
      <c r="AA29" s="82"/>
      <c r="AB29" s="199"/>
      <c r="AC29" s="200"/>
      <c r="AD29" s="197"/>
      <c r="AE29" s="198"/>
      <c r="AF29" s="199"/>
      <c r="AG29" s="200"/>
      <c r="AH29" s="197"/>
      <c r="AI29" s="198"/>
      <c r="AJ29" s="63"/>
      <c r="AK29" s="58"/>
    </row>
    <row r="30" spans="1:37" ht="18" customHeight="1">
      <c r="A30" s="68"/>
      <c r="B30" s="84"/>
      <c r="C30" s="72" t="s">
        <v>138</v>
      </c>
      <c r="D30" s="66"/>
      <c r="E30" s="66"/>
      <c r="F30" s="66"/>
      <c r="G30" s="66"/>
      <c r="H30" s="66"/>
      <c r="I30" s="66"/>
      <c r="J30" s="66"/>
      <c r="K30" s="66"/>
      <c r="L30" s="199"/>
      <c r="M30" s="200"/>
      <c r="N30" s="272"/>
      <c r="O30" s="198"/>
      <c r="P30" s="199"/>
      <c r="Q30" s="200"/>
      <c r="R30" s="272"/>
      <c r="S30" s="198"/>
      <c r="T30" s="52"/>
      <c r="U30" s="86"/>
      <c r="V30" s="86"/>
      <c r="W30" s="86"/>
      <c r="X30" s="86"/>
      <c r="Y30" s="86"/>
      <c r="Z30" s="86"/>
      <c r="AA30" s="87" t="s">
        <v>180</v>
      </c>
      <c r="AB30" s="199">
        <f>IF(SUM(AB28:AC29)=0,"",SUM(AB28:AC29))</f>
      </c>
      <c r="AC30" s="200"/>
      <c r="AD30" s="197">
        <f>IF(SUM(AD28:AE29)=0,"",SUM(AD28:AE29))</f>
      </c>
      <c r="AE30" s="198"/>
      <c r="AF30" s="199">
        <f>IF(SUM(AF28:AG29)=0,"",SUM(AF28:AG29))</f>
      </c>
      <c r="AG30" s="200"/>
      <c r="AH30" s="197">
        <f>IF(SUM(AH28:AI29)=0,"",SUM(AH28:AI29))</f>
      </c>
      <c r="AI30" s="198"/>
      <c r="AJ30" s="63"/>
      <c r="AK30" s="58"/>
    </row>
    <row r="31" spans="1:37" ht="18" customHeight="1">
      <c r="A31" s="68"/>
      <c r="B31" s="84"/>
      <c r="C31" s="85" t="s">
        <v>205</v>
      </c>
      <c r="D31" s="68"/>
      <c r="E31" s="68"/>
      <c r="F31" s="68"/>
      <c r="G31" s="68"/>
      <c r="H31" s="68"/>
      <c r="I31" s="68"/>
      <c r="J31" s="68"/>
      <c r="K31" s="68"/>
      <c r="L31" s="199"/>
      <c r="M31" s="200"/>
      <c r="N31" s="272"/>
      <c r="O31" s="198"/>
      <c r="P31" s="199"/>
      <c r="Q31" s="200"/>
      <c r="R31" s="272"/>
      <c r="S31" s="198"/>
      <c r="T31" s="52"/>
      <c r="U31" s="196"/>
      <c r="V31" s="68"/>
      <c r="W31" s="68"/>
      <c r="X31" s="68"/>
      <c r="Y31" s="68"/>
      <c r="Z31" s="68"/>
      <c r="AA31" s="68"/>
      <c r="AB31" s="201"/>
      <c r="AC31" s="201"/>
      <c r="AD31" s="201"/>
      <c r="AE31" s="201"/>
      <c r="AF31" s="201"/>
      <c r="AG31" s="201"/>
      <c r="AH31" s="201"/>
      <c r="AI31" s="201"/>
      <c r="AJ31" s="63"/>
      <c r="AK31" s="58"/>
    </row>
    <row r="32" spans="1:37" ht="18" customHeight="1">
      <c r="A32" s="68"/>
      <c r="B32" s="84"/>
      <c r="C32" s="72" t="s">
        <v>206</v>
      </c>
      <c r="D32" s="66"/>
      <c r="E32" s="66"/>
      <c r="F32" s="66"/>
      <c r="G32" s="66"/>
      <c r="H32" s="66"/>
      <c r="I32" s="66"/>
      <c r="J32" s="66"/>
      <c r="K32" s="66"/>
      <c r="L32" s="199"/>
      <c r="M32" s="200"/>
      <c r="N32" s="272"/>
      <c r="O32" s="198"/>
      <c r="P32" s="199"/>
      <c r="Q32" s="200"/>
      <c r="R32" s="272"/>
      <c r="S32" s="198"/>
      <c r="T32" s="52"/>
      <c r="U32" s="196"/>
      <c r="V32" s="68"/>
      <c r="W32" s="68"/>
      <c r="X32" s="68"/>
      <c r="Y32" s="68"/>
      <c r="Z32" s="68"/>
      <c r="AA32" s="90"/>
      <c r="AB32" s="201"/>
      <c r="AC32" s="201"/>
      <c r="AD32" s="201"/>
      <c r="AE32" s="201"/>
      <c r="AF32" s="201"/>
      <c r="AG32" s="201"/>
      <c r="AH32" s="201"/>
      <c r="AI32" s="201"/>
      <c r="AJ32" s="63"/>
      <c r="AK32" s="58"/>
    </row>
    <row r="33" spans="1:37" ht="18" customHeight="1" thickBot="1">
      <c r="A33" s="68"/>
      <c r="B33" s="84"/>
      <c r="C33" s="85" t="s">
        <v>183</v>
      </c>
      <c r="D33" s="68"/>
      <c r="E33" s="68"/>
      <c r="F33" s="68"/>
      <c r="G33" s="68"/>
      <c r="H33" s="68"/>
      <c r="I33" s="68"/>
      <c r="J33" s="68"/>
      <c r="K33" s="68"/>
      <c r="L33" s="199"/>
      <c r="M33" s="200"/>
      <c r="N33" s="272"/>
      <c r="O33" s="198"/>
      <c r="P33" s="199"/>
      <c r="Q33" s="200"/>
      <c r="R33" s="272"/>
      <c r="S33" s="198"/>
      <c r="T33" s="52"/>
      <c r="U33" s="68"/>
      <c r="V33" s="6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68"/>
      <c r="AJ33" s="63"/>
      <c r="AK33" s="58"/>
    </row>
    <row r="34" spans="1:37" ht="18" customHeight="1">
      <c r="A34" s="68"/>
      <c r="B34" s="84"/>
      <c r="C34" s="72" t="s">
        <v>139</v>
      </c>
      <c r="D34" s="66"/>
      <c r="E34" s="66"/>
      <c r="F34" s="66"/>
      <c r="G34" s="66"/>
      <c r="H34" s="66"/>
      <c r="I34" s="66"/>
      <c r="J34" s="66"/>
      <c r="K34" s="66"/>
      <c r="L34" s="199"/>
      <c r="M34" s="200"/>
      <c r="N34" s="272"/>
      <c r="O34" s="198"/>
      <c r="P34" s="199"/>
      <c r="Q34" s="200"/>
      <c r="R34" s="272"/>
      <c r="S34" s="198"/>
      <c r="T34" s="52"/>
      <c r="U34" s="68"/>
      <c r="V34" s="68"/>
      <c r="W34" s="68"/>
      <c r="X34" s="68"/>
      <c r="Y34" s="52"/>
      <c r="Z34" s="52"/>
      <c r="AA34" s="150" t="s">
        <v>184</v>
      </c>
      <c r="AB34" s="233">
        <f>IF(SUM(L35,AB30,AB32)=0,"",SUM(L35,AB30,AB32))</f>
      </c>
      <c r="AC34" s="227"/>
      <c r="AD34" s="234">
        <f>IF(SUM(N35,AD30,AD32)=0,"",SUM(N35,AD30,AD32))</f>
      </c>
      <c r="AE34" s="235"/>
      <c r="AF34" s="226">
        <f>IF(SUM(P35,AF30,AF32)=0,"",SUM(P35,AF30,AF32))</f>
      </c>
      <c r="AG34" s="227"/>
      <c r="AH34" s="234">
        <f>IF(SUM(R35,AH30,AH32)=0,"",SUM(R35,AH30,AH32))</f>
      </c>
      <c r="AI34" s="257"/>
      <c r="AJ34" s="63"/>
      <c r="AK34" s="58"/>
    </row>
    <row r="35" spans="1:37" ht="18" customHeight="1" thickBot="1">
      <c r="A35" s="63"/>
      <c r="B35" s="84"/>
      <c r="C35" s="86"/>
      <c r="D35" s="86"/>
      <c r="E35" s="86"/>
      <c r="F35" s="86"/>
      <c r="G35" s="86"/>
      <c r="H35" s="86"/>
      <c r="I35" s="86"/>
      <c r="J35" s="86"/>
      <c r="K35" s="87" t="s">
        <v>180</v>
      </c>
      <c r="L35" s="199">
        <f>IF(SUM(L26:M34)=0,"",SUM(L26:M34))</f>
      </c>
      <c r="M35" s="200"/>
      <c r="N35" s="197">
        <f>IF(SUM(N26:O34)=0,"",SUM(N26:O34))</f>
      </c>
      <c r="O35" s="198"/>
      <c r="P35" s="199">
        <f>IF(SUM(P26:Q34)=0,"",SUM(P26:Q34))</f>
      </c>
      <c r="Q35" s="200"/>
      <c r="R35" s="197">
        <f>IF(SUM(R26:S34)=0,"",SUM(R26:S34))</f>
      </c>
      <c r="S35" s="198"/>
      <c r="T35" s="52"/>
      <c r="U35" s="68"/>
      <c r="V35" s="68"/>
      <c r="W35" s="68"/>
      <c r="X35" s="68"/>
      <c r="Y35" s="52"/>
      <c r="Z35" s="52"/>
      <c r="AA35" s="150" t="s">
        <v>185</v>
      </c>
      <c r="AB35" s="274">
        <f>IF(SUM(AB34:AE34)=0,"",SUM(AB34:AE34))</f>
      </c>
      <c r="AC35" s="275"/>
      <c r="AD35" s="275"/>
      <c r="AE35" s="276"/>
      <c r="AF35" s="277">
        <f>IF(SUM(AF34:AI34)=0,"",SUM(AF34:AI34))</f>
      </c>
      <c r="AG35" s="275"/>
      <c r="AH35" s="275"/>
      <c r="AI35" s="278"/>
      <c r="AJ35" s="63"/>
      <c r="AK35" s="58"/>
    </row>
    <row r="36" spans="1:37" ht="18" customHeight="1">
      <c r="A36" s="63"/>
      <c r="B36" s="8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89"/>
      <c r="AK36" s="58"/>
    </row>
    <row r="37" spans="1:37" ht="27" customHeight="1">
      <c r="A37" s="63"/>
      <c r="B37" s="215" t="s">
        <v>186</v>
      </c>
      <c r="C37" s="216"/>
      <c r="D37" s="216"/>
      <c r="E37" s="216"/>
      <c r="F37" s="216"/>
      <c r="G37" s="217"/>
      <c r="H37" s="202"/>
      <c r="I37" s="203"/>
      <c r="J37" s="203"/>
      <c r="K37" s="203"/>
      <c r="L37" s="204" t="s">
        <v>187</v>
      </c>
      <c r="M37" s="205"/>
      <c r="N37" s="223" t="s">
        <v>188</v>
      </c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K37" s="58"/>
    </row>
    <row r="38" spans="1:37" ht="27" customHeight="1">
      <c r="A38" s="63"/>
      <c r="B38" s="220" t="s">
        <v>189</v>
      </c>
      <c r="C38" s="204"/>
      <c r="D38" s="204"/>
      <c r="E38" s="205"/>
      <c r="F38" s="280"/>
      <c r="G38" s="281"/>
      <c r="H38" s="281"/>
      <c r="I38" s="281"/>
      <c r="J38" s="204" t="s">
        <v>190</v>
      </c>
      <c r="K38" s="205"/>
      <c r="L38" s="258" t="s">
        <v>191</v>
      </c>
      <c r="M38" s="204"/>
      <c r="N38" s="204"/>
      <c r="O38" s="205"/>
      <c r="P38" s="282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4"/>
      <c r="AK38" s="58"/>
    </row>
    <row r="39" spans="1:37" ht="54" customHeight="1">
      <c r="A39" s="63"/>
      <c r="B39" s="206" t="s">
        <v>193</v>
      </c>
      <c r="C39" s="204"/>
      <c r="D39" s="204"/>
      <c r="E39" s="205"/>
      <c r="F39" s="207" t="s">
        <v>194</v>
      </c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9"/>
      <c r="AK39" s="68"/>
    </row>
    <row r="40" spans="1:38" ht="21" customHeight="1">
      <c r="A40" s="63"/>
      <c r="B40" s="53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1"/>
      <c r="AK40" s="90"/>
      <c r="AL40" s="27"/>
    </row>
    <row r="41" spans="1:38" ht="21" customHeight="1">
      <c r="A41" s="63"/>
      <c r="B41" s="53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1"/>
      <c r="AK41" s="90"/>
      <c r="AL41" s="27"/>
    </row>
    <row r="42" spans="1:38" ht="21" customHeight="1">
      <c r="A42" s="63"/>
      <c r="B42" s="53"/>
      <c r="C42" s="52" t="s">
        <v>195</v>
      </c>
      <c r="D42" s="52"/>
      <c r="E42" s="52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90"/>
      <c r="AL42" s="27"/>
    </row>
    <row r="43" spans="1:59" ht="21" customHeight="1">
      <c r="A43" s="63"/>
      <c r="B43" s="53"/>
      <c r="C43" s="52" t="s">
        <v>196</v>
      </c>
      <c r="D43" s="52"/>
      <c r="E43" s="5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1"/>
      <c r="AK43" s="52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</row>
    <row r="44" spans="1:53" ht="21" customHeight="1">
      <c r="A44" s="63"/>
      <c r="B44" s="52"/>
      <c r="C44" s="52" t="s">
        <v>197</v>
      </c>
      <c r="D44" s="52"/>
      <c r="E44" s="5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1"/>
      <c r="AK44" s="52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</row>
    <row r="45" spans="1:52" ht="21" customHeight="1" thickBot="1">
      <c r="A45" s="63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1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37" ht="24.75" customHeight="1">
      <c r="A46" s="68"/>
      <c r="B46" s="260" t="s">
        <v>207</v>
      </c>
      <c r="C46" s="244"/>
      <c r="D46" s="244"/>
      <c r="E46" s="245"/>
      <c r="F46" s="285" t="s">
        <v>199</v>
      </c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3.5" customHeight="1">
      <c r="A47" s="68"/>
      <c r="B47" s="68"/>
      <c r="C47" s="68"/>
      <c r="D47" s="53"/>
      <c r="E47" s="5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</sheetData>
  <sheetProtection/>
  <mergeCells count="191">
    <mergeCell ref="B2:G2"/>
    <mergeCell ref="J2:Q2"/>
    <mergeCell ref="F46:T46"/>
    <mergeCell ref="Q9:S9"/>
    <mergeCell ref="N31:O31"/>
    <mergeCell ref="P31:Q31"/>
    <mergeCell ref="R31:S31"/>
    <mergeCell ref="L30:M30"/>
    <mergeCell ref="L32:M32"/>
    <mergeCell ref="N32:O32"/>
    <mergeCell ref="Z9:AB9"/>
    <mergeCell ref="AD9:AE9"/>
    <mergeCell ref="F38:I38"/>
    <mergeCell ref="L38:O38"/>
    <mergeCell ref="P38:AJ38"/>
    <mergeCell ref="AC17:AE17"/>
    <mergeCell ref="AC18:AE18"/>
    <mergeCell ref="Y15:Z15"/>
    <mergeCell ref="L31:M31"/>
    <mergeCell ref="AA15:AB15"/>
    <mergeCell ref="P32:Q32"/>
    <mergeCell ref="R32:S32"/>
    <mergeCell ref="L35:M35"/>
    <mergeCell ref="N35:O35"/>
    <mergeCell ref="P35:Q35"/>
    <mergeCell ref="R35:S35"/>
    <mergeCell ref="AB35:AE35"/>
    <mergeCell ref="AF35:AI35"/>
    <mergeCell ref="R34:S34"/>
    <mergeCell ref="L33:M33"/>
    <mergeCell ref="N33:O33"/>
    <mergeCell ref="P33:Q33"/>
    <mergeCell ref="R33:S33"/>
    <mergeCell ref="L34:M34"/>
    <mergeCell ref="N34:O34"/>
    <mergeCell ref="P34:Q34"/>
    <mergeCell ref="AF31:AG31"/>
    <mergeCell ref="AH31:AI31"/>
    <mergeCell ref="AB32:AC32"/>
    <mergeCell ref="AD32:AE32"/>
    <mergeCell ref="AF32:AG32"/>
    <mergeCell ref="AH32:AI32"/>
    <mergeCell ref="AB31:AC31"/>
    <mergeCell ref="L29:M29"/>
    <mergeCell ref="R29:S29"/>
    <mergeCell ref="AD28:AE28"/>
    <mergeCell ref="AB27:AC27"/>
    <mergeCell ref="AD27:AE27"/>
    <mergeCell ref="R27:S27"/>
    <mergeCell ref="P27:Q27"/>
    <mergeCell ref="L28:M28"/>
    <mergeCell ref="N28:O28"/>
    <mergeCell ref="N30:O30"/>
    <mergeCell ref="P30:Q30"/>
    <mergeCell ref="R30:S30"/>
    <mergeCell ref="AB28:AC28"/>
    <mergeCell ref="N29:O29"/>
    <mergeCell ref="P26:Q26"/>
    <mergeCell ref="R26:S26"/>
    <mergeCell ref="P29:Q29"/>
    <mergeCell ref="P28:Q28"/>
    <mergeCell ref="N27:O27"/>
    <mergeCell ref="AF26:AI26"/>
    <mergeCell ref="P24:S24"/>
    <mergeCell ref="AF27:AG27"/>
    <mergeCell ref="AH27:AI27"/>
    <mergeCell ref="P25:Q25"/>
    <mergeCell ref="L24:O24"/>
    <mergeCell ref="P18:Q18"/>
    <mergeCell ref="N20:O20"/>
    <mergeCell ref="L26:M26"/>
    <mergeCell ref="N26:O26"/>
    <mergeCell ref="L27:M27"/>
    <mergeCell ref="R28:S28"/>
    <mergeCell ref="F8:AJ8"/>
    <mergeCell ref="F10:O10"/>
    <mergeCell ref="F11:O11"/>
    <mergeCell ref="J16:M16"/>
    <mergeCell ref="R16:T16"/>
    <mergeCell ref="AC16:AE16"/>
    <mergeCell ref="AG9:AH9"/>
    <mergeCell ref="T9:U9"/>
    <mergeCell ref="F9:G9"/>
    <mergeCell ref="Y16:Z16"/>
    <mergeCell ref="AA20:AB20"/>
    <mergeCell ref="AC20:AE20"/>
    <mergeCell ref="W9:X9"/>
    <mergeCell ref="P19:Q19"/>
    <mergeCell ref="AA18:AB18"/>
    <mergeCell ref="G20:I20"/>
    <mergeCell ref="J20:M20"/>
    <mergeCell ref="AA16:AB16"/>
    <mergeCell ref="Y17:Z17"/>
    <mergeCell ref="AA17:AB17"/>
    <mergeCell ref="U44:Y44"/>
    <mergeCell ref="F43:T43"/>
    <mergeCell ref="F44:T44"/>
    <mergeCell ref="K9:L9"/>
    <mergeCell ref="N9:O9"/>
    <mergeCell ref="V20:X20"/>
    <mergeCell ref="Y20:Z20"/>
    <mergeCell ref="N25:O25"/>
    <mergeCell ref="P16:Q16"/>
    <mergeCell ref="P17:Q17"/>
    <mergeCell ref="AF42:AJ42"/>
    <mergeCell ref="Z44:AE44"/>
    <mergeCell ref="AF43:AJ43"/>
    <mergeCell ref="AF44:AJ44"/>
    <mergeCell ref="Z43:AE43"/>
    <mergeCell ref="B46:E46"/>
    <mergeCell ref="U42:Y42"/>
    <mergeCell ref="Z42:AE42"/>
    <mergeCell ref="F42:T42"/>
    <mergeCell ref="U43:Y43"/>
    <mergeCell ref="B10:E10"/>
    <mergeCell ref="B11:E11"/>
    <mergeCell ref="B12:E12"/>
    <mergeCell ref="B13:E14"/>
    <mergeCell ref="AF40:AJ40"/>
    <mergeCell ref="AF28:AG28"/>
    <mergeCell ref="AH28:AI28"/>
    <mergeCell ref="AH34:AI34"/>
    <mergeCell ref="R25:S25"/>
    <mergeCell ref="AB26:AE26"/>
    <mergeCell ref="B8:E8"/>
    <mergeCell ref="G16:I16"/>
    <mergeCell ref="B9:E9"/>
    <mergeCell ref="F12:AJ12"/>
    <mergeCell ref="AC15:AE15"/>
    <mergeCell ref="H9:I9"/>
    <mergeCell ref="L13:T14"/>
    <mergeCell ref="AA13:AI14"/>
    <mergeCell ref="N16:O16"/>
    <mergeCell ref="P15:Q15"/>
    <mergeCell ref="AA19:AB19"/>
    <mergeCell ref="AC19:AE19"/>
    <mergeCell ref="J17:M17"/>
    <mergeCell ref="J18:M18"/>
    <mergeCell ref="R19:T19"/>
    <mergeCell ref="Y18:Z18"/>
    <mergeCell ref="V19:X19"/>
    <mergeCell ref="Y19:Z19"/>
    <mergeCell ref="N17:O17"/>
    <mergeCell ref="N18:O18"/>
    <mergeCell ref="R15:T15"/>
    <mergeCell ref="J15:M15"/>
    <mergeCell ref="G17:I17"/>
    <mergeCell ref="P10:AJ11"/>
    <mergeCell ref="R17:T17"/>
    <mergeCell ref="V17:X17"/>
    <mergeCell ref="V16:X16"/>
    <mergeCell ref="N15:O15"/>
    <mergeCell ref="G18:I18"/>
    <mergeCell ref="G19:I19"/>
    <mergeCell ref="J19:M19"/>
    <mergeCell ref="N19:O19"/>
    <mergeCell ref="AB34:AC34"/>
    <mergeCell ref="AD34:AE34"/>
    <mergeCell ref="R18:T18"/>
    <mergeCell ref="V18:X18"/>
    <mergeCell ref="P20:Q20"/>
    <mergeCell ref="R20:T20"/>
    <mergeCell ref="B22:E23"/>
    <mergeCell ref="G22:S23"/>
    <mergeCell ref="U40:Y40"/>
    <mergeCell ref="Z40:AE40"/>
    <mergeCell ref="B38:E38"/>
    <mergeCell ref="B37:G37"/>
    <mergeCell ref="C40:T40"/>
    <mergeCell ref="L25:M25"/>
    <mergeCell ref="N37:AJ37"/>
    <mergeCell ref="AF34:AG34"/>
    <mergeCell ref="H37:K37"/>
    <mergeCell ref="L37:M37"/>
    <mergeCell ref="B39:E39"/>
    <mergeCell ref="F39:AJ39"/>
    <mergeCell ref="J38:K38"/>
    <mergeCell ref="U41:Y41"/>
    <mergeCell ref="Z41:AE41"/>
    <mergeCell ref="AF41:AJ41"/>
    <mergeCell ref="C41:T41"/>
    <mergeCell ref="U31:U32"/>
    <mergeCell ref="AH30:AI30"/>
    <mergeCell ref="AF30:AG30"/>
    <mergeCell ref="AD30:AE30"/>
    <mergeCell ref="AB30:AC30"/>
    <mergeCell ref="AH29:AI29"/>
    <mergeCell ref="AF29:AG29"/>
    <mergeCell ref="AD29:AE29"/>
    <mergeCell ref="AB29:AC29"/>
    <mergeCell ref="AD31:AE31"/>
  </mergeCells>
  <hyperlinks>
    <hyperlink ref="B2" location="INDEX!A1" display="手引に戻る"/>
    <hyperlink ref="J2:O2" location="'希望(例)'!A1" display="記入例を見る"/>
    <hyperlink ref="J2:Q2" location="利票・例!A1" display="記入例をみる"/>
    <hyperlink ref="B2:G2" location="INDEX!A1" display="手引に戻る"/>
  </hyperlinks>
  <printOptions/>
  <pageMargins left="0.7086614173228347" right="0.31496062992125984" top="0.31496062992125984" bottom="0" header="0.31496062992125984" footer="0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BN47"/>
  <sheetViews>
    <sheetView view="pageBreakPreview" zoomScale="110" zoomScaleSheetLayoutView="110" zoomScalePageLayoutView="0" workbookViewId="0" topLeftCell="A1">
      <selection activeCell="AF9" sqref="AF9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ht="18" customHeight="1"/>
    <row r="2" spans="1:66" ht="18" customHeight="1">
      <c r="A2" s="2"/>
      <c r="B2" s="377" t="s">
        <v>10</v>
      </c>
      <c r="C2" s="377"/>
      <c r="D2" s="377"/>
      <c r="E2" s="377"/>
      <c r="F2" s="377"/>
      <c r="G2" s="377"/>
      <c r="H2" s="2"/>
      <c r="I2" s="2"/>
      <c r="J2" s="180" t="s">
        <v>122</v>
      </c>
      <c r="K2" s="180"/>
      <c r="L2" s="180"/>
      <c r="M2" s="180"/>
      <c r="N2" s="180"/>
      <c r="O2" s="180"/>
      <c r="P2" s="180"/>
      <c r="Q2" s="18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ht="18" customHeight="1"/>
    <row r="5" spans="2:35" ht="18" customHeight="1">
      <c r="B5" s="17"/>
      <c r="C5" s="18"/>
      <c r="D5" s="18"/>
      <c r="E5" s="18"/>
      <c r="F5" s="18"/>
      <c r="G5" s="18"/>
      <c r="H5" s="18"/>
      <c r="I5" s="18"/>
      <c r="J5" s="18"/>
      <c r="K5" s="17"/>
      <c r="L5" s="17" t="s">
        <v>140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 ht="13.5" customHeight="1">
      <c r="B6" s="17"/>
      <c r="C6" s="18"/>
      <c r="D6" s="18"/>
      <c r="E6" s="18"/>
      <c r="F6" s="18"/>
      <c r="G6" s="18"/>
      <c r="H6" s="18"/>
      <c r="I6" s="18"/>
      <c r="J6" s="18"/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2:36" ht="18" customHeight="1" thickBot="1">
      <c r="B7" s="19" t="s">
        <v>141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</row>
    <row r="8" spans="1:36" ht="30" customHeight="1">
      <c r="A8" s="22"/>
      <c r="B8" s="346" t="s">
        <v>142</v>
      </c>
      <c r="C8" s="336"/>
      <c r="D8" s="336"/>
      <c r="E8" s="337"/>
      <c r="F8" s="322" t="s">
        <v>143</v>
      </c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4"/>
    </row>
    <row r="9" spans="1:36" ht="24" customHeight="1">
      <c r="A9" s="22"/>
      <c r="B9" s="316" t="s">
        <v>144</v>
      </c>
      <c r="C9" s="297"/>
      <c r="D9" s="297"/>
      <c r="E9" s="298"/>
      <c r="F9" s="305" t="s">
        <v>279</v>
      </c>
      <c r="G9" s="297"/>
      <c r="H9" s="331">
        <v>1</v>
      </c>
      <c r="I9" s="331"/>
      <c r="J9" s="24" t="s">
        <v>145</v>
      </c>
      <c r="K9" s="331">
        <v>5</v>
      </c>
      <c r="L9" s="331"/>
      <c r="M9" s="24" t="s">
        <v>146</v>
      </c>
      <c r="N9" s="331">
        <v>20</v>
      </c>
      <c r="O9" s="331"/>
      <c r="P9" s="24" t="s">
        <v>147</v>
      </c>
      <c r="Q9" s="292" t="str">
        <f>IF(OR(H9="",K9="",N9=""),"（　　　）～",TEXT(WEEKDAY(DATE(2018+H9,K9,N9)),"(aaa) ～"))</f>
        <v>(月) ～</v>
      </c>
      <c r="R9" s="292"/>
      <c r="S9" s="292"/>
      <c r="T9" s="331">
        <v>5</v>
      </c>
      <c r="U9" s="331"/>
      <c r="V9" s="24" t="s">
        <v>146</v>
      </c>
      <c r="W9" s="331">
        <v>22</v>
      </c>
      <c r="X9" s="331"/>
      <c r="Y9" s="24" t="s">
        <v>147</v>
      </c>
      <c r="Z9" s="292" t="str">
        <f>IF(OR(H9="",T9="",W9=""),"（　　　）",TEXT(WEEKDAY(DATE(2018+H9,T9,W9)),"(aaa) "))</f>
        <v>(水) </v>
      </c>
      <c r="AA9" s="292"/>
      <c r="AB9" s="292"/>
      <c r="AC9" s="25" t="s">
        <v>148</v>
      </c>
      <c r="AD9" s="293">
        <v>2</v>
      </c>
      <c r="AE9" s="293"/>
      <c r="AF9" s="25" t="s">
        <v>149</v>
      </c>
      <c r="AG9" s="293">
        <v>3</v>
      </c>
      <c r="AH9" s="293"/>
      <c r="AI9" s="25" t="s">
        <v>147</v>
      </c>
      <c r="AJ9" s="26" t="s">
        <v>150</v>
      </c>
    </row>
    <row r="10" spans="2:36" ht="21" customHeight="1">
      <c r="B10" s="338" t="s">
        <v>151</v>
      </c>
      <c r="C10" s="339"/>
      <c r="D10" s="339"/>
      <c r="E10" s="340"/>
      <c r="F10" s="325" t="s">
        <v>152</v>
      </c>
      <c r="G10" s="326"/>
      <c r="H10" s="326"/>
      <c r="I10" s="326"/>
      <c r="J10" s="326"/>
      <c r="K10" s="326"/>
      <c r="L10" s="326"/>
      <c r="M10" s="326"/>
      <c r="N10" s="326"/>
      <c r="O10" s="327"/>
      <c r="P10" s="351" t="s">
        <v>153</v>
      </c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3"/>
    </row>
    <row r="11" spans="2:36" ht="24" customHeight="1">
      <c r="B11" s="341" t="s">
        <v>154</v>
      </c>
      <c r="C11" s="336"/>
      <c r="D11" s="336"/>
      <c r="E11" s="337"/>
      <c r="F11" s="328" t="s">
        <v>155</v>
      </c>
      <c r="G11" s="329"/>
      <c r="H11" s="329"/>
      <c r="I11" s="329"/>
      <c r="J11" s="329"/>
      <c r="K11" s="329"/>
      <c r="L11" s="329"/>
      <c r="M11" s="329"/>
      <c r="N11" s="329"/>
      <c r="O11" s="330"/>
      <c r="P11" s="35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6"/>
    </row>
    <row r="12" spans="1:36" ht="24" customHeight="1">
      <c r="A12" s="27"/>
      <c r="B12" s="342" t="s">
        <v>1</v>
      </c>
      <c r="C12" s="336"/>
      <c r="D12" s="336"/>
      <c r="E12" s="337"/>
      <c r="F12" s="348" t="s">
        <v>156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50"/>
    </row>
    <row r="13" spans="2:36" ht="18" customHeight="1">
      <c r="B13" s="343" t="s">
        <v>157</v>
      </c>
      <c r="C13" s="344"/>
      <c r="D13" s="344"/>
      <c r="E13" s="345"/>
      <c r="F13" s="27"/>
      <c r="G13" s="27"/>
      <c r="H13" s="27"/>
      <c r="I13" s="27"/>
      <c r="J13" s="27"/>
      <c r="K13" s="27"/>
      <c r="L13" s="357" t="s">
        <v>158</v>
      </c>
      <c r="M13" s="357"/>
      <c r="N13" s="357"/>
      <c r="O13" s="357"/>
      <c r="P13" s="357"/>
      <c r="Q13" s="357"/>
      <c r="R13" s="357"/>
      <c r="S13" s="357"/>
      <c r="T13" s="357"/>
      <c r="U13" s="27"/>
      <c r="V13" s="27"/>
      <c r="W13" s="27"/>
      <c r="X13" s="27"/>
      <c r="Y13" s="27"/>
      <c r="Z13" s="27"/>
      <c r="AA13" s="357" t="s">
        <v>159</v>
      </c>
      <c r="AB13" s="357"/>
      <c r="AC13" s="357"/>
      <c r="AD13" s="357"/>
      <c r="AE13" s="357"/>
      <c r="AF13" s="357"/>
      <c r="AG13" s="357"/>
      <c r="AH13" s="357"/>
      <c r="AI13" s="357"/>
      <c r="AJ13" s="29"/>
    </row>
    <row r="14" spans="2:36" ht="18" customHeight="1">
      <c r="B14" s="342"/>
      <c r="C14" s="346"/>
      <c r="D14" s="346"/>
      <c r="E14" s="347"/>
      <c r="F14" s="27"/>
      <c r="G14" s="27" t="s">
        <v>160</v>
      </c>
      <c r="H14" s="27"/>
      <c r="I14" s="27"/>
      <c r="J14" s="27"/>
      <c r="K14" s="27"/>
      <c r="L14" s="358"/>
      <c r="M14" s="358"/>
      <c r="N14" s="358"/>
      <c r="O14" s="358"/>
      <c r="P14" s="358"/>
      <c r="Q14" s="358"/>
      <c r="R14" s="358"/>
      <c r="S14" s="358"/>
      <c r="T14" s="358"/>
      <c r="U14" s="27"/>
      <c r="V14" s="27" t="s">
        <v>161</v>
      </c>
      <c r="W14" s="27"/>
      <c r="X14" s="27"/>
      <c r="Y14" s="27"/>
      <c r="Z14" s="27"/>
      <c r="AA14" s="357"/>
      <c r="AB14" s="357"/>
      <c r="AC14" s="357"/>
      <c r="AD14" s="357"/>
      <c r="AE14" s="357"/>
      <c r="AF14" s="357"/>
      <c r="AG14" s="357"/>
      <c r="AH14" s="357"/>
      <c r="AI14" s="357"/>
      <c r="AJ14" s="29"/>
    </row>
    <row r="15" spans="2:36" ht="18" customHeight="1">
      <c r="B15" s="30"/>
      <c r="C15" s="31"/>
      <c r="D15" s="31"/>
      <c r="E15" s="31"/>
      <c r="F15" s="27"/>
      <c r="G15" s="32"/>
      <c r="H15" s="25"/>
      <c r="I15" s="33"/>
      <c r="J15" s="305" t="s">
        <v>162</v>
      </c>
      <c r="K15" s="297"/>
      <c r="L15" s="297"/>
      <c r="M15" s="298"/>
      <c r="N15" s="305" t="s">
        <v>163</v>
      </c>
      <c r="O15" s="306"/>
      <c r="P15" s="297" t="s">
        <v>164</v>
      </c>
      <c r="Q15" s="298"/>
      <c r="R15" s="305" t="s">
        <v>165</v>
      </c>
      <c r="S15" s="297"/>
      <c r="T15" s="298"/>
      <c r="U15" s="27"/>
      <c r="V15" s="32"/>
      <c r="W15" s="25"/>
      <c r="X15" s="33"/>
      <c r="Y15" s="305" t="s">
        <v>163</v>
      </c>
      <c r="Z15" s="306"/>
      <c r="AA15" s="297" t="s">
        <v>164</v>
      </c>
      <c r="AB15" s="298"/>
      <c r="AC15" s="305" t="s">
        <v>165</v>
      </c>
      <c r="AD15" s="297"/>
      <c r="AE15" s="298"/>
      <c r="AF15" s="34"/>
      <c r="AG15" s="34"/>
      <c r="AH15" s="34"/>
      <c r="AI15" s="34"/>
      <c r="AJ15" s="29"/>
    </row>
    <row r="16" spans="2:36" ht="18" customHeight="1">
      <c r="B16" s="30"/>
      <c r="C16" s="31"/>
      <c r="D16" s="31"/>
      <c r="E16" s="31"/>
      <c r="F16" s="27"/>
      <c r="G16" s="305" t="s">
        <v>166</v>
      </c>
      <c r="H16" s="297"/>
      <c r="I16" s="298"/>
      <c r="J16" s="319">
        <v>41234</v>
      </c>
      <c r="K16" s="320"/>
      <c r="L16" s="320"/>
      <c r="M16" s="321"/>
      <c r="N16" s="302">
        <v>20</v>
      </c>
      <c r="O16" s="318"/>
      <c r="P16" s="303">
        <v>23</v>
      </c>
      <c r="Q16" s="304"/>
      <c r="R16" s="302">
        <f>IF(SUM(N16:Q16)=0,"",SUM(N16:Q16))</f>
        <v>43</v>
      </c>
      <c r="S16" s="303"/>
      <c r="T16" s="304"/>
      <c r="U16" s="27"/>
      <c r="V16" s="305" t="s">
        <v>167</v>
      </c>
      <c r="W16" s="297"/>
      <c r="X16" s="298"/>
      <c r="Y16" s="302">
        <v>2</v>
      </c>
      <c r="Z16" s="318"/>
      <c r="AA16" s="303">
        <v>2</v>
      </c>
      <c r="AB16" s="304"/>
      <c r="AC16" s="302">
        <f>IF(SUM(Y16:AB16)=0,"",SUM(Y16:AB16))</f>
        <v>4</v>
      </c>
      <c r="AD16" s="303"/>
      <c r="AE16" s="304"/>
      <c r="AF16" s="34"/>
      <c r="AG16" s="34"/>
      <c r="AH16" s="34"/>
      <c r="AI16" s="34"/>
      <c r="AJ16" s="29"/>
    </row>
    <row r="17" spans="2:36" ht="18" customHeight="1">
      <c r="B17" s="30"/>
      <c r="C17" s="31"/>
      <c r="D17" s="31"/>
      <c r="E17" s="31"/>
      <c r="F17" s="27"/>
      <c r="G17" s="305" t="s">
        <v>168</v>
      </c>
      <c r="H17" s="297"/>
      <c r="I17" s="298"/>
      <c r="J17" s="319">
        <v>41235</v>
      </c>
      <c r="K17" s="320"/>
      <c r="L17" s="320"/>
      <c r="M17" s="321"/>
      <c r="N17" s="302">
        <v>21</v>
      </c>
      <c r="O17" s="318"/>
      <c r="P17" s="303">
        <v>23</v>
      </c>
      <c r="Q17" s="304"/>
      <c r="R17" s="302">
        <f>IF(SUM(N17:Q17)=0,"",SUM(N17:Q17))</f>
        <v>44</v>
      </c>
      <c r="S17" s="303"/>
      <c r="T17" s="304"/>
      <c r="U17" s="27"/>
      <c r="V17" s="305" t="s">
        <v>169</v>
      </c>
      <c r="W17" s="297"/>
      <c r="X17" s="298"/>
      <c r="Y17" s="302">
        <v>3</v>
      </c>
      <c r="Z17" s="318"/>
      <c r="AA17" s="303">
        <v>1</v>
      </c>
      <c r="AB17" s="304"/>
      <c r="AC17" s="302">
        <f>IF(SUM(Y17:AB17)=0,"",SUM(Y17:AB17))</f>
        <v>4</v>
      </c>
      <c r="AD17" s="303"/>
      <c r="AE17" s="304"/>
      <c r="AF17" s="34"/>
      <c r="AG17" s="34"/>
      <c r="AH17" s="34"/>
      <c r="AI17" s="34"/>
      <c r="AJ17" s="29"/>
    </row>
    <row r="18" spans="2:36" ht="18" customHeight="1">
      <c r="B18" s="30"/>
      <c r="C18" s="31"/>
      <c r="D18" s="31"/>
      <c r="E18" s="31"/>
      <c r="F18" s="27"/>
      <c r="G18" s="305" t="s">
        <v>170</v>
      </c>
      <c r="H18" s="297"/>
      <c r="I18" s="298"/>
      <c r="J18" s="319">
        <v>41236</v>
      </c>
      <c r="K18" s="320"/>
      <c r="L18" s="320"/>
      <c r="M18" s="321"/>
      <c r="N18" s="302">
        <v>21</v>
      </c>
      <c r="O18" s="318"/>
      <c r="P18" s="303">
        <v>23</v>
      </c>
      <c r="Q18" s="304"/>
      <c r="R18" s="302">
        <f>IF(SUM(N18:Q18)=0,"",SUM(N18:Q18))</f>
        <v>44</v>
      </c>
      <c r="S18" s="303"/>
      <c r="T18" s="304"/>
      <c r="U18" s="27"/>
      <c r="V18" s="305" t="s">
        <v>171</v>
      </c>
      <c r="W18" s="297"/>
      <c r="X18" s="298"/>
      <c r="Y18" s="302">
        <v>1</v>
      </c>
      <c r="Z18" s="318"/>
      <c r="AA18" s="303">
        <v>0</v>
      </c>
      <c r="AB18" s="304"/>
      <c r="AC18" s="302">
        <f>IF(SUM(Y18:AB18)=0,"",SUM(Y18:AB18))</f>
        <v>1</v>
      </c>
      <c r="AD18" s="303"/>
      <c r="AE18" s="304"/>
      <c r="AF18" s="34"/>
      <c r="AG18" s="34"/>
      <c r="AH18" s="34"/>
      <c r="AI18" s="34"/>
      <c r="AJ18" s="29"/>
    </row>
    <row r="19" spans="2:36" ht="18" customHeight="1">
      <c r="B19" s="30"/>
      <c r="C19" s="31"/>
      <c r="D19" s="31"/>
      <c r="E19" s="31"/>
      <c r="F19" s="27"/>
      <c r="G19" s="305"/>
      <c r="H19" s="297"/>
      <c r="I19" s="298"/>
      <c r="J19" s="319"/>
      <c r="K19" s="320"/>
      <c r="L19" s="320"/>
      <c r="M19" s="321"/>
      <c r="N19" s="302"/>
      <c r="O19" s="318"/>
      <c r="P19" s="303"/>
      <c r="Q19" s="304"/>
      <c r="R19" s="302">
        <f>IF(SUM(N19:Q19)=0,"",SUM(N19:Q19))</f>
      </c>
      <c r="S19" s="303"/>
      <c r="T19" s="304"/>
      <c r="U19" s="27"/>
      <c r="V19" s="305"/>
      <c r="W19" s="297"/>
      <c r="X19" s="298"/>
      <c r="Y19" s="302"/>
      <c r="Z19" s="318"/>
      <c r="AA19" s="303"/>
      <c r="AB19" s="304"/>
      <c r="AC19" s="302">
        <f>IF(SUM(Y19:AB19)=0,"",SUM(Y19:AB19))</f>
      </c>
      <c r="AD19" s="303"/>
      <c r="AE19" s="304"/>
      <c r="AF19" s="34"/>
      <c r="AG19" s="34"/>
      <c r="AH19" s="34"/>
      <c r="AI19" s="34"/>
      <c r="AJ19" s="29"/>
    </row>
    <row r="20" spans="2:36" ht="18" customHeight="1">
      <c r="B20" s="30"/>
      <c r="C20" s="31"/>
      <c r="D20" s="31"/>
      <c r="E20" s="31"/>
      <c r="F20" s="27"/>
      <c r="G20" s="305"/>
      <c r="H20" s="297"/>
      <c r="I20" s="298"/>
      <c r="J20" s="319"/>
      <c r="K20" s="320"/>
      <c r="L20" s="320"/>
      <c r="M20" s="321"/>
      <c r="N20" s="302"/>
      <c r="O20" s="318"/>
      <c r="P20" s="303"/>
      <c r="Q20" s="304"/>
      <c r="R20" s="302">
        <f>IF(SUM(N20:Q20)=0,"",SUM(N20:Q20))</f>
      </c>
      <c r="S20" s="303"/>
      <c r="T20" s="304"/>
      <c r="U20" s="27"/>
      <c r="V20" s="305"/>
      <c r="W20" s="297"/>
      <c r="X20" s="298"/>
      <c r="Y20" s="302"/>
      <c r="Z20" s="318"/>
      <c r="AA20" s="303"/>
      <c r="AB20" s="304"/>
      <c r="AC20" s="302">
        <f>IF(SUM(Y20:AB20)=0,"",SUM(Y20:AB20))</f>
      </c>
      <c r="AD20" s="303"/>
      <c r="AE20" s="304"/>
      <c r="AF20" s="34"/>
      <c r="AG20" s="34"/>
      <c r="AH20" s="34"/>
      <c r="AI20" s="34"/>
      <c r="AJ20" s="29"/>
    </row>
    <row r="21" spans="2:36" ht="18" customHeight="1">
      <c r="B21" s="30"/>
      <c r="C21" s="31"/>
      <c r="D21" s="31"/>
      <c r="E21" s="23"/>
      <c r="F21" s="35"/>
      <c r="G21" s="35"/>
      <c r="H21" s="35"/>
      <c r="I21" s="35"/>
      <c r="J21" s="35"/>
      <c r="K21" s="35"/>
      <c r="L21" s="35"/>
      <c r="M21" s="36"/>
      <c r="N21" s="23"/>
      <c r="O21" s="23"/>
      <c r="P21" s="23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  <c r="AJ21" s="37"/>
    </row>
    <row r="22" spans="2:36" ht="18" customHeight="1">
      <c r="B22" s="343" t="s">
        <v>172</v>
      </c>
      <c r="C22" s="344"/>
      <c r="D22" s="344"/>
      <c r="E22" s="345"/>
      <c r="F22" s="38"/>
      <c r="G22" s="380" t="s">
        <v>173</v>
      </c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28"/>
      <c r="U22" s="27"/>
      <c r="V22" s="34"/>
      <c r="W22" s="34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</row>
    <row r="23" spans="2:36" ht="18" customHeight="1">
      <c r="B23" s="342"/>
      <c r="C23" s="346"/>
      <c r="D23" s="346"/>
      <c r="E23" s="347"/>
      <c r="F23" s="38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28"/>
      <c r="AB23" s="27"/>
      <c r="AC23" s="27"/>
      <c r="AD23" s="27"/>
      <c r="AE23" s="27"/>
      <c r="AF23" s="27"/>
      <c r="AG23" s="27"/>
      <c r="AH23" s="27"/>
      <c r="AI23" s="27"/>
      <c r="AJ23" s="40"/>
    </row>
    <row r="24" spans="2:36" ht="18" customHeight="1">
      <c r="B24" s="41"/>
      <c r="C24" s="27"/>
      <c r="D24" s="38"/>
      <c r="E24" s="38"/>
      <c r="F24" s="38"/>
      <c r="G24" s="38"/>
      <c r="H24" s="38"/>
      <c r="I24" s="38"/>
      <c r="J24" s="38"/>
      <c r="K24" s="38"/>
      <c r="L24" s="296" t="s">
        <v>174</v>
      </c>
      <c r="M24" s="316"/>
      <c r="N24" s="316"/>
      <c r="O24" s="317"/>
      <c r="P24" s="296" t="s">
        <v>175</v>
      </c>
      <c r="Q24" s="316"/>
      <c r="R24" s="316"/>
      <c r="S24" s="317"/>
      <c r="T24" s="28"/>
      <c r="AJ24" s="40"/>
    </row>
    <row r="25" spans="2:36" ht="18" customHeight="1">
      <c r="B25" s="41"/>
      <c r="C25" s="27" t="s">
        <v>177</v>
      </c>
      <c r="D25" s="27"/>
      <c r="E25" s="27"/>
      <c r="F25" s="27"/>
      <c r="G25" s="27"/>
      <c r="H25" s="35"/>
      <c r="I25" s="35"/>
      <c r="J25" s="35"/>
      <c r="K25" s="43"/>
      <c r="L25" s="305" t="s">
        <v>163</v>
      </c>
      <c r="M25" s="306"/>
      <c r="N25" s="297" t="s">
        <v>164</v>
      </c>
      <c r="O25" s="298"/>
      <c r="P25" s="305" t="s">
        <v>163</v>
      </c>
      <c r="Q25" s="306"/>
      <c r="R25" s="297" t="s">
        <v>164</v>
      </c>
      <c r="S25" s="298"/>
      <c r="T25" s="34"/>
      <c r="AJ25" s="22"/>
    </row>
    <row r="26" spans="1:36" ht="18" customHeight="1">
      <c r="A26" s="27"/>
      <c r="B26" s="45"/>
      <c r="C26" s="32" t="s">
        <v>134</v>
      </c>
      <c r="D26" s="25"/>
      <c r="E26" s="25"/>
      <c r="F26" s="25"/>
      <c r="G26" s="25"/>
      <c r="H26" s="25"/>
      <c r="I26" s="25"/>
      <c r="J26" s="25"/>
      <c r="K26" s="25"/>
      <c r="L26" s="310"/>
      <c r="M26" s="311"/>
      <c r="N26" s="315"/>
      <c r="O26" s="313"/>
      <c r="P26" s="310"/>
      <c r="Q26" s="311"/>
      <c r="R26" s="315"/>
      <c r="S26" s="313"/>
      <c r="T26" s="34"/>
      <c r="U26" s="27"/>
      <c r="V26" s="34"/>
      <c r="W26" s="34"/>
      <c r="X26" s="39"/>
      <c r="Y26" s="39"/>
      <c r="Z26" s="39"/>
      <c r="AA26" s="39"/>
      <c r="AB26" s="296" t="s">
        <v>174</v>
      </c>
      <c r="AC26" s="316"/>
      <c r="AD26" s="316"/>
      <c r="AE26" s="317"/>
      <c r="AF26" s="296" t="s">
        <v>175</v>
      </c>
      <c r="AG26" s="316"/>
      <c r="AH26" s="316"/>
      <c r="AI26" s="317"/>
      <c r="AJ26" s="22"/>
    </row>
    <row r="27" spans="1:36" ht="18" customHeight="1">
      <c r="A27" s="27"/>
      <c r="B27" s="45"/>
      <c r="C27" s="46" t="s">
        <v>135</v>
      </c>
      <c r="D27" s="27"/>
      <c r="E27" s="27"/>
      <c r="F27" s="27"/>
      <c r="G27" s="27"/>
      <c r="H27" s="27"/>
      <c r="I27" s="27"/>
      <c r="J27" s="27"/>
      <c r="K27" s="27"/>
      <c r="L27" s="290">
        <v>19</v>
      </c>
      <c r="M27" s="291"/>
      <c r="N27" s="293">
        <v>20</v>
      </c>
      <c r="O27" s="289"/>
      <c r="P27" s="310"/>
      <c r="Q27" s="311"/>
      <c r="R27" s="315"/>
      <c r="S27" s="313"/>
      <c r="T27" s="34"/>
      <c r="U27" s="35" t="s">
        <v>176</v>
      </c>
      <c r="V27" s="42"/>
      <c r="W27" s="39"/>
      <c r="X27" s="39"/>
      <c r="Y27" s="39"/>
      <c r="Z27" s="39"/>
      <c r="AA27" s="39"/>
      <c r="AB27" s="305" t="s">
        <v>163</v>
      </c>
      <c r="AC27" s="306"/>
      <c r="AD27" s="297" t="s">
        <v>164</v>
      </c>
      <c r="AE27" s="298"/>
      <c r="AF27" s="305" t="s">
        <v>163</v>
      </c>
      <c r="AG27" s="306"/>
      <c r="AH27" s="297" t="s">
        <v>164</v>
      </c>
      <c r="AI27" s="298"/>
      <c r="AJ27" s="22"/>
    </row>
    <row r="28" spans="1:36" ht="18" customHeight="1">
      <c r="A28" s="27"/>
      <c r="B28" s="45"/>
      <c r="C28" s="32" t="s">
        <v>136</v>
      </c>
      <c r="D28" s="25"/>
      <c r="E28" s="25"/>
      <c r="F28" s="25"/>
      <c r="G28" s="25"/>
      <c r="H28" s="25"/>
      <c r="I28" s="25"/>
      <c r="J28" s="25"/>
      <c r="K28" s="25"/>
      <c r="L28" s="290"/>
      <c r="M28" s="291"/>
      <c r="N28" s="293"/>
      <c r="O28" s="289"/>
      <c r="P28" s="310"/>
      <c r="Q28" s="311"/>
      <c r="R28" s="315"/>
      <c r="S28" s="313"/>
      <c r="T28" s="34"/>
      <c r="U28" s="44" t="s">
        <v>178</v>
      </c>
      <c r="V28" s="35"/>
      <c r="W28" s="25"/>
      <c r="X28" s="25"/>
      <c r="Y28" s="25"/>
      <c r="Z28" s="25"/>
      <c r="AA28" s="33"/>
      <c r="AB28" s="290"/>
      <c r="AC28" s="291"/>
      <c r="AD28" s="293"/>
      <c r="AE28" s="289"/>
      <c r="AF28" s="290">
        <v>1</v>
      </c>
      <c r="AG28" s="291"/>
      <c r="AH28" s="293">
        <v>1</v>
      </c>
      <c r="AI28" s="289"/>
      <c r="AJ28" s="22"/>
    </row>
    <row r="29" spans="1:36" ht="18" customHeight="1">
      <c r="A29" s="27"/>
      <c r="B29" s="45"/>
      <c r="C29" s="46" t="s">
        <v>137</v>
      </c>
      <c r="D29" s="27"/>
      <c r="E29" s="27"/>
      <c r="F29" s="27"/>
      <c r="G29" s="27"/>
      <c r="H29" s="27"/>
      <c r="I29" s="27"/>
      <c r="J29" s="27"/>
      <c r="K29" s="27"/>
      <c r="L29" s="290"/>
      <c r="M29" s="291"/>
      <c r="N29" s="293"/>
      <c r="O29" s="289"/>
      <c r="P29" s="310"/>
      <c r="Q29" s="311"/>
      <c r="R29" s="315"/>
      <c r="S29" s="313"/>
      <c r="T29" s="34"/>
      <c r="U29" s="32" t="s">
        <v>179</v>
      </c>
      <c r="V29" s="35"/>
      <c r="W29" s="35"/>
      <c r="X29" s="35"/>
      <c r="Y29" s="35"/>
      <c r="Z29" s="35"/>
      <c r="AA29" s="43"/>
      <c r="AB29" s="290">
        <v>2</v>
      </c>
      <c r="AC29" s="291"/>
      <c r="AD29" s="288">
        <v>3</v>
      </c>
      <c r="AE29" s="289"/>
      <c r="AF29" s="290">
        <v>2</v>
      </c>
      <c r="AG29" s="291"/>
      <c r="AH29" s="288">
        <v>1</v>
      </c>
      <c r="AI29" s="289"/>
      <c r="AJ29" s="22"/>
    </row>
    <row r="30" spans="1:36" ht="18" customHeight="1">
      <c r="A30" s="27"/>
      <c r="B30" s="45"/>
      <c r="C30" s="32" t="s">
        <v>138</v>
      </c>
      <c r="D30" s="25"/>
      <c r="E30" s="25"/>
      <c r="F30" s="25"/>
      <c r="G30" s="25"/>
      <c r="H30" s="25"/>
      <c r="I30" s="25"/>
      <c r="J30" s="25"/>
      <c r="K30" s="25"/>
      <c r="L30" s="290"/>
      <c r="M30" s="291"/>
      <c r="N30" s="293"/>
      <c r="O30" s="289"/>
      <c r="P30" s="310"/>
      <c r="Q30" s="311"/>
      <c r="R30" s="315"/>
      <c r="S30" s="313"/>
      <c r="T30" s="34"/>
      <c r="U30" s="47"/>
      <c r="V30" s="47"/>
      <c r="W30" s="47"/>
      <c r="X30" s="47"/>
      <c r="Y30" s="47"/>
      <c r="Z30" s="47"/>
      <c r="AA30" s="48" t="s">
        <v>180</v>
      </c>
      <c r="AB30" s="290">
        <f>IF(SUM(AB28:AC29)=0,"",SUM(AB28:AC29))</f>
        <v>2</v>
      </c>
      <c r="AC30" s="291"/>
      <c r="AD30" s="288">
        <f>IF(SUM(AD28:AE29)=0,"",SUM(AD28:AE29))</f>
        <v>3</v>
      </c>
      <c r="AE30" s="289"/>
      <c r="AF30" s="290">
        <f>IF(SUM(AF28:AG29)=0,"",SUM(AF28:AG29))</f>
        <v>3</v>
      </c>
      <c r="AG30" s="291"/>
      <c r="AH30" s="288">
        <f>IF(SUM(AH28:AI29)=0,"",SUM(AH28:AI29))</f>
        <v>2</v>
      </c>
      <c r="AI30" s="289"/>
      <c r="AJ30" s="22"/>
    </row>
    <row r="31" spans="1:36" ht="18" customHeight="1">
      <c r="A31" s="27"/>
      <c r="B31" s="45"/>
      <c r="C31" s="46" t="s">
        <v>181</v>
      </c>
      <c r="D31" s="27"/>
      <c r="E31" s="27"/>
      <c r="F31" s="27"/>
      <c r="G31" s="27"/>
      <c r="H31" s="27"/>
      <c r="I31" s="27"/>
      <c r="J31" s="27"/>
      <c r="K31" s="27"/>
      <c r="L31" s="290"/>
      <c r="M31" s="291"/>
      <c r="N31" s="293"/>
      <c r="O31" s="289"/>
      <c r="P31" s="310"/>
      <c r="Q31" s="311"/>
      <c r="R31" s="315"/>
      <c r="S31" s="313"/>
      <c r="T31" s="34"/>
      <c r="U31" s="27"/>
      <c r="V31" s="27"/>
      <c r="W31" s="27"/>
      <c r="X31" s="27"/>
      <c r="Y31" s="27"/>
      <c r="Z31" s="27"/>
      <c r="AA31" s="27"/>
      <c r="AB31" s="314"/>
      <c r="AC31" s="314"/>
      <c r="AD31" s="314"/>
      <c r="AE31" s="314"/>
      <c r="AF31" s="314"/>
      <c r="AG31" s="314"/>
      <c r="AH31" s="314"/>
      <c r="AI31" s="314"/>
      <c r="AJ31" s="22"/>
    </row>
    <row r="32" spans="1:36" ht="18" customHeight="1">
      <c r="A32" s="27"/>
      <c r="B32" s="45"/>
      <c r="C32" s="32" t="s">
        <v>182</v>
      </c>
      <c r="D32" s="25"/>
      <c r="E32" s="25"/>
      <c r="F32" s="25"/>
      <c r="G32" s="25"/>
      <c r="H32" s="25"/>
      <c r="I32" s="25"/>
      <c r="J32" s="25"/>
      <c r="K32" s="25"/>
      <c r="L32" s="290"/>
      <c r="M32" s="291"/>
      <c r="N32" s="293"/>
      <c r="O32" s="289"/>
      <c r="P32" s="310"/>
      <c r="Q32" s="311"/>
      <c r="R32" s="315"/>
      <c r="S32" s="313"/>
      <c r="T32" s="34"/>
      <c r="U32" s="27"/>
      <c r="V32" s="27"/>
      <c r="W32" s="27"/>
      <c r="X32" s="27"/>
      <c r="Y32" s="27"/>
      <c r="Z32" s="27"/>
      <c r="AA32" s="51"/>
      <c r="AB32" s="334">
        <f>IF(SUM(AB31:AC31)=0,"",SUM(AB31:AC31))</f>
      </c>
      <c r="AC32" s="334"/>
      <c r="AD32" s="314">
        <f>IF(SUM(AD31:AE31)=0,"",SUM(AD31:AE31))</f>
      </c>
      <c r="AE32" s="314"/>
      <c r="AF32" s="314">
        <f>IF(SUM(AF31:AG31)=0,"",SUM(AF31:AG31))</f>
      </c>
      <c r="AG32" s="314"/>
      <c r="AH32" s="314">
        <f>IF(SUM(AH31:AI31)=0,"",SUM(AH31:AI31))</f>
      </c>
      <c r="AI32" s="314"/>
      <c r="AJ32" s="22"/>
    </row>
    <row r="33" spans="1:36" ht="18" customHeight="1" thickBot="1">
      <c r="A33" s="27"/>
      <c r="B33" s="45"/>
      <c r="C33" s="46" t="s">
        <v>183</v>
      </c>
      <c r="D33" s="27"/>
      <c r="E33" s="27"/>
      <c r="F33" s="27"/>
      <c r="G33" s="27"/>
      <c r="H33" s="27"/>
      <c r="I33" s="27"/>
      <c r="J33" s="27"/>
      <c r="K33" s="27"/>
      <c r="L33" s="290"/>
      <c r="M33" s="291"/>
      <c r="N33" s="293"/>
      <c r="O33" s="289"/>
      <c r="P33" s="310"/>
      <c r="Q33" s="311"/>
      <c r="R33" s="315"/>
      <c r="S33" s="313"/>
      <c r="T33" s="34"/>
      <c r="U33" s="27"/>
      <c r="V33" s="27"/>
      <c r="AI33" s="27"/>
      <c r="AJ33" s="22"/>
    </row>
    <row r="34" spans="1:36" ht="18" customHeight="1">
      <c r="A34" s="27"/>
      <c r="B34" s="45"/>
      <c r="C34" s="32" t="s">
        <v>139</v>
      </c>
      <c r="D34" s="25"/>
      <c r="E34" s="25"/>
      <c r="F34" s="25"/>
      <c r="G34" s="25"/>
      <c r="H34" s="25"/>
      <c r="I34" s="25"/>
      <c r="J34" s="25"/>
      <c r="K34" s="25"/>
      <c r="L34" s="290"/>
      <c r="M34" s="291"/>
      <c r="N34" s="293"/>
      <c r="O34" s="289"/>
      <c r="P34" s="310"/>
      <c r="Q34" s="311"/>
      <c r="R34" s="315"/>
      <c r="S34" s="313"/>
      <c r="T34" s="34"/>
      <c r="U34" s="27"/>
      <c r="V34" s="27"/>
      <c r="W34" s="27"/>
      <c r="X34" s="27"/>
      <c r="Y34" s="34"/>
      <c r="Z34" s="34"/>
      <c r="AA34" s="151" t="s">
        <v>184</v>
      </c>
      <c r="AB34" s="366">
        <f>IF(SUM(L35,AB30,AB32)=0,"",SUM(L35,AB30,AB32))</f>
        <v>21</v>
      </c>
      <c r="AC34" s="367"/>
      <c r="AD34" s="368">
        <f>IF(SUM(N35,AD30,AD32)=0,"",SUM(N35,AD30,AD32))</f>
        <v>23</v>
      </c>
      <c r="AE34" s="369"/>
      <c r="AF34" s="370">
        <f>IF(SUM(P35,AF30,AF32)=0,"",SUM(P35,AF30,AF32))</f>
        <v>3</v>
      </c>
      <c r="AG34" s="367"/>
      <c r="AH34" s="368">
        <f>IF(SUM(R35,AH30,AH32)=0,"",SUM(R35,AH30,AH32))</f>
        <v>2</v>
      </c>
      <c r="AI34" s="371"/>
      <c r="AJ34" s="22"/>
    </row>
    <row r="35" spans="1:36" ht="18" customHeight="1" thickBot="1">
      <c r="A35" s="22"/>
      <c r="B35" s="45"/>
      <c r="C35" s="47"/>
      <c r="D35" s="47"/>
      <c r="E35" s="47"/>
      <c r="F35" s="47"/>
      <c r="G35" s="47"/>
      <c r="H35" s="47"/>
      <c r="I35" s="47"/>
      <c r="J35" s="47"/>
      <c r="K35" s="48" t="s">
        <v>180</v>
      </c>
      <c r="L35" s="290">
        <f>IF(SUM(L26:M34)=0,"",SUM(L26:M34))</f>
        <v>19</v>
      </c>
      <c r="M35" s="291"/>
      <c r="N35" s="288">
        <f>IF(SUM(N26:O34)=0,"",SUM(N26:O34))</f>
        <v>20</v>
      </c>
      <c r="O35" s="289"/>
      <c r="P35" s="310">
        <f>IF(SUM(P26:Q34)=0,"",SUM(P26:Q34))</f>
      </c>
      <c r="Q35" s="311"/>
      <c r="R35" s="312">
        <f>IF(SUM(R26:S34)=0,"",SUM(R26:S34))</f>
      </c>
      <c r="S35" s="313"/>
      <c r="T35" s="34"/>
      <c r="U35" s="27"/>
      <c r="V35" s="27"/>
      <c r="W35" s="27"/>
      <c r="X35" s="27"/>
      <c r="Y35" s="34"/>
      <c r="Z35" s="34"/>
      <c r="AA35" s="151" t="s">
        <v>185</v>
      </c>
      <c r="AB35" s="372">
        <f>IF(SUM(AB34:AE34)=0,"",SUM(AB34:AE34))</f>
        <v>44</v>
      </c>
      <c r="AC35" s="373"/>
      <c r="AD35" s="373"/>
      <c r="AE35" s="374"/>
      <c r="AF35" s="375">
        <f>IF(SUM(AF34:AI34)=0,"",SUM(AF34:AI34))</f>
        <v>5</v>
      </c>
      <c r="AG35" s="373"/>
      <c r="AH35" s="373"/>
      <c r="AI35" s="376"/>
      <c r="AJ35" s="22"/>
    </row>
    <row r="36" spans="1:36" ht="18" customHeight="1">
      <c r="A36" s="22"/>
      <c r="B36" s="4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50"/>
    </row>
    <row r="37" spans="1:36" ht="27" customHeight="1">
      <c r="A37" s="22"/>
      <c r="B37" s="342" t="s">
        <v>186</v>
      </c>
      <c r="C37" s="346"/>
      <c r="D37" s="346"/>
      <c r="E37" s="346"/>
      <c r="F37" s="346"/>
      <c r="G37" s="347"/>
      <c r="H37" s="378">
        <v>44</v>
      </c>
      <c r="I37" s="379"/>
      <c r="J37" s="379"/>
      <c r="K37" s="379"/>
      <c r="L37" s="297" t="s">
        <v>187</v>
      </c>
      <c r="M37" s="298"/>
      <c r="N37" s="363" t="s">
        <v>188</v>
      </c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5"/>
    </row>
    <row r="38" spans="1:36" ht="27" customHeight="1">
      <c r="A38" s="22"/>
      <c r="B38" s="362" t="s">
        <v>189</v>
      </c>
      <c r="C38" s="297"/>
      <c r="D38" s="297"/>
      <c r="E38" s="298"/>
      <c r="F38" s="294">
        <v>1</v>
      </c>
      <c r="G38" s="295"/>
      <c r="H38" s="295"/>
      <c r="I38" s="295"/>
      <c r="J38" s="297" t="s">
        <v>190</v>
      </c>
      <c r="K38" s="298"/>
      <c r="L38" s="296" t="s">
        <v>191</v>
      </c>
      <c r="M38" s="297"/>
      <c r="N38" s="297"/>
      <c r="O38" s="298"/>
      <c r="P38" s="299" t="s">
        <v>192</v>
      </c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1"/>
    </row>
    <row r="39" spans="1:37" ht="54" customHeight="1">
      <c r="A39" s="22"/>
      <c r="B39" s="316" t="s">
        <v>193</v>
      </c>
      <c r="C39" s="297"/>
      <c r="D39" s="297"/>
      <c r="E39" s="298"/>
      <c r="F39" s="359" t="s">
        <v>194</v>
      </c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1"/>
      <c r="AK39" s="27"/>
    </row>
    <row r="40" spans="1:38" ht="21" customHeight="1">
      <c r="A40" s="22"/>
      <c r="B40" s="31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3"/>
      <c r="AK40" s="51"/>
      <c r="AL40" s="27"/>
    </row>
    <row r="41" spans="1:38" ht="21" customHeight="1">
      <c r="A41" s="22"/>
      <c r="B41" s="31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3"/>
      <c r="AK41" s="51"/>
      <c r="AL41" s="27"/>
    </row>
    <row r="42" spans="1:38" ht="21" customHeight="1">
      <c r="A42" s="22"/>
      <c r="B42" s="31"/>
      <c r="C42" s="52" t="s">
        <v>195</v>
      </c>
      <c r="D42" s="52"/>
      <c r="E42" s="52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3"/>
      <c r="AK42" s="51"/>
      <c r="AL42" s="27"/>
    </row>
    <row r="43" spans="1:59" ht="21" customHeight="1">
      <c r="A43" s="22"/>
      <c r="B43" s="53"/>
      <c r="C43" s="52" t="s">
        <v>196</v>
      </c>
      <c r="D43" s="52"/>
      <c r="E43" s="5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1"/>
      <c r="AK43" s="52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</row>
    <row r="44" spans="1:53" ht="21" customHeight="1">
      <c r="A44" s="22"/>
      <c r="B44" s="52"/>
      <c r="C44" s="52" t="s">
        <v>197</v>
      </c>
      <c r="D44" s="52"/>
      <c r="E44" s="5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1"/>
      <c r="AK44" s="52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</row>
    <row r="45" spans="1:52" ht="21" customHeight="1" thickBot="1">
      <c r="A45" s="22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20" ht="24.75" customHeight="1">
      <c r="A46" s="27"/>
      <c r="B46" s="335" t="s">
        <v>198</v>
      </c>
      <c r="C46" s="336"/>
      <c r="D46" s="336"/>
      <c r="E46" s="337"/>
      <c r="F46" s="307" t="s">
        <v>199</v>
      </c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9"/>
    </row>
    <row r="47" spans="1:18" ht="13.5" customHeight="1">
      <c r="A47" s="27"/>
      <c r="B47" s="27"/>
      <c r="C47" s="27"/>
      <c r="D47" s="31"/>
      <c r="E47" s="3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</sheetData>
  <sheetProtection/>
  <mergeCells count="190">
    <mergeCell ref="C40:T40"/>
    <mergeCell ref="AF41:AJ41"/>
    <mergeCell ref="B2:G2"/>
    <mergeCell ref="J2:Q2"/>
    <mergeCell ref="H37:K37"/>
    <mergeCell ref="L37:M37"/>
    <mergeCell ref="B22:E23"/>
    <mergeCell ref="G22:S23"/>
    <mergeCell ref="B37:G37"/>
    <mergeCell ref="L25:M25"/>
    <mergeCell ref="U41:Y41"/>
    <mergeCell ref="Z41:AE41"/>
    <mergeCell ref="U40:Y40"/>
    <mergeCell ref="Z40:AE40"/>
    <mergeCell ref="AF40:AJ40"/>
    <mergeCell ref="AB35:AE35"/>
    <mergeCell ref="AF35:AI35"/>
    <mergeCell ref="B39:E39"/>
    <mergeCell ref="F39:AJ39"/>
    <mergeCell ref="J38:K38"/>
    <mergeCell ref="B38:E38"/>
    <mergeCell ref="N37:AJ37"/>
    <mergeCell ref="AB34:AC34"/>
    <mergeCell ref="AD34:AE34"/>
    <mergeCell ref="AF34:AG34"/>
    <mergeCell ref="AH34:AI34"/>
    <mergeCell ref="R34:S34"/>
    <mergeCell ref="AA13:AI14"/>
    <mergeCell ref="N19:O19"/>
    <mergeCell ref="J18:M18"/>
    <mergeCell ref="J20:M20"/>
    <mergeCell ref="G17:I17"/>
    <mergeCell ref="AC19:AE19"/>
    <mergeCell ref="R19:T19"/>
    <mergeCell ref="V19:X19"/>
    <mergeCell ref="Y19:Z19"/>
    <mergeCell ref="R18:T18"/>
    <mergeCell ref="N25:O25"/>
    <mergeCell ref="B8:E8"/>
    <mergeCell ref="G16:I16"/>
    <mergeCell ref="B9:E9"/>
    <mergeCell ref="F12:AJ12"/>
    <mergeCell ref="AC15:AE15"/>
    <mergeCell ref="P10:AJ11"/>
    <mergeCell ref="V16:X16"/>
    <mergeCell ref="N15:O15"/>
    <mergeCell ref="L13:T14"/>
    <mergeCell ref="Y20:Z20"/>
    <mergeCell ref="AA20:AB20"/>
    <mergeCell ref="AC20:AE20"/>
    <mergeCell ref="B46:E46"/>
    <mergeCell ref="B10:E10"/>
    <mergeCell ref="B11:E11"/>
    <mergeCell ref="B12:E12"/>
    <mergeCell ref="B13:E14"/>
    <mergeCell ref="C41:T41"/>
    <mergeCell ref="G18:I18"/>
    <mergeCell ref="H9:I9"/>
    <mergeCell ref="N9:O9"/>
    <mergeCell ref="R20:T20"/>
    <mergeCell ref="J15:M15"/>
    <mergeCell ref="J19:M19"/>
    <mergeCell ref="V20:X20"/>
    <mergeCell ref="G19:I19"/>
    <mergeCell ref="G20:I20"/>
    <mergeCell ref="P19:Q19"/>
    <mergeCell ref="R17:T17"/>
    <mergeCell ref="F42:T42"/>
    <mergeCell ref="U43:Y43"/>
    <mergeCell ref="U44:Y44"/>
    <mergeCell ref="F43:T43"/>
    <mergeCell ref="F44:T44"/>
    <mergeCell ref="Z43:AE43"/>
    <mergeCell ref="U42:Y42"/>
    <mergeCell ref="Z42:AE42"/>
    <mergeCell ref="Z44:AE44"/>
    <mergeCell ref="AF43:AJ43"/>
    <mergeCell ref="AF44:AJ44"/>
    <mergeCell ref="AF28:AG28"/>
    <mergeCell ref="AH28:AI28"/>
    <mergeCell ref="AF42:AJ42"/>
    <mergeCell ref="W9:X9"/>
    <mergeCell ref="AA18:AB18"/>
    <mergeCell ref="Y18:Z18"/>
    <mergeCell ref="AH31:AI31"/>
    <mergeCell ref="AB32:AC32"/>
    <mergeCell ref="V17:X17"/>
    <mergeCell ref="V18:X18"/>
    <mergeCell ref="AA19:AB19"/>
    <mergeCell ref="P15:Q15"/>
    <mergeCell ref="R15:T15"/>
    <mergeCell ref="AA15:AB15"/>
    <mergeCell ref="Y16:Z16"/>
    <mergeCell ref="AA16:AB16"/>
    <mergeCell ref="Y17:Z17"/>
    <mergeCell ref="AA17:AB17"/>
    <mergeCell ref="F8:AJ8"/>
    <mergeCell ref="F10:O10"/>
    <mergeCell ref="F11:O11"/>
    <mergeCell ref="J16:M16"/>
    <mergeCell ref="R16:T16"/>
    <mergeCell ref="AC16:AE16"/>
    <mergeCell ref="AG9:AH9"/>
    <mergeCell ref="T9:U9"/>
    <mergeCell ref="F9:G9"/>
    <mergeCell ref="K9:L9"/>
    <mergeCell ref="L24:O24"/>
    <mergeCell ref="P16:Q16"/>
    <mergeCell ref="P17:Q17"/>
    <mergeCell ref="N17:O17"/>
    <mergeCell ref="N18:O18"/>
    <mergeCell ref="P18:Q18"/>
    <mergeCell ref="N20:O20"/>
    <mergeCell ref="P20:Q20"/>
    <mergeCell ref="J17:M17"/>
    <mergeCell ref="N16:O16"/>
    <mergeCell ref="AF26:AI26"/>
    <mergeCell ref="P24:S24"/>
    <mergeCell ref="AD27:AE27"/>
    <mergeCell ref="AF27:AG27"/>
    <mergeCell ref="AH27:AI27"/>
    <mergeCell ref="AB27:AC27"/>
    <mergeCell ref="AB26:AE26"/>
    <mergeCell ref="P25:Q25"/>
    <mergeCell ref="R25:S25"/>
    <mergeCell ref="N28:O28"/>
    <mergeCell ref="R27:S27"/>
    <mergeCell ref="L26:M26"/>
    <mergeCell ref="N26:O26"/>
    <mergeCell ref="L27:M27"/>
    <mergeCell ref="R28:S28"/>
    <mergeCell ref="AB28:AC28"/>
    <mergeCell ref="N30:O30"/>
    <mergeCell ref="P30:Q30"/>
    <mergeCell ref="R30:S30"/>
    <mergeCell ref="P26:Q26"/>
    <mergeCell ref="R26:S26"/>
    <mergeCell ref="P29:Q29"/>
    <mergeCell ref="P28:Q28"/>
    <mergeCell ref="N27:O27"/>
    <mergeCell ref="P27:Q27"/>
    <mergeCell ref="L29:M29"/>
    <mergeCell ref="R29:S29"/>
    <mergeCell ref="N29:O29"/>
    <mergeCell ref="L28:M28"/>
    <mergeCell ref="AD31:AE31"/>
    <mergeCell ref="AF31:AG31"/>
    <mergeCell ref="L31:M31"/>
    <mergeCell ref="AD28:AE28"/>
    <mergeCell ref="R31:S31"/>
    <mergeCell ref="L30:M30"/>
    <mergeCell ref="AB31:AC31"/>
    <mergeCell ref="N33:O33"/>
    <mergeCell ref="P33:Q33"/>
    <mergeCell ref="R33:S33"/>
    <mergeCell ref="R32:S32"/>
    <mergeCell ref="N31:O31"/>
    <mergeCell ref="P31:Q31"/>
    <mergeCell ref="L32:M32"/>
    <mergeCell ref="N32:O32"/>
    <mergeCell ref="P32:Q32"/>
    <mergeCell ref="AD32:AE32"/>
    <mergeCell ref="AF32:AG32"/>
    <mergeCell ref="AH32:AI32"/>
    <mergeCell ref="F46:T46"/>
    <mergeCell ref="L35:M35"/>
    <mergeCell ref="N35:O35"/>
    <mergeCell ref="P35:Q35"/>
    <mergeCell ref="R35:S35"/>
    <mergeCell ref="Q9:S9"/>
    <mergeCell ref="L33:M33"/>
    <mergeCell ref="L34:M34"/>
    <mergeCell ref="N34:O34"/>
    <mergeCell ref="P34:Q34"/>
    <mergeCell ref="Z9:AB9"/>
    <mergeCell ref="AD9:AE9"/>
    <mergeCell ref="F38:I38"/>
    <mergeCell ref="L38:O38"/>
    <mergeCell ref="P38:AJ38"/>
    <mergeCell ref="AC17:AE17"/>
    <mergeCell ref="AC18:AE18"/>
    <mergeCell ref="Y15:Z15"/>
    <mergeCell ref="AF30:AG30"/>
    <mergeCell ref="AH30:AI30"/>
    <mergeCell ref="AH29:AI29"/>
    <mergeCell ref="AF29:AG29"/>
    <mergeCell ref="AD30:AE30"/>
    <mergeCell ref="AB30:AC30"/>
    <mergeCell ref="AD29:AE29"/>
    <mergeCell ref="AB29:AC29"/>
  </mergeCells>
  <hyperlinks>
    <hyperlink ref="B2" location="INDEX!A1" display="手引に戻る"/>
    <hyperlink ref="J2:O2" location="希望!A1" display="記入例を見る"/>
    <hyperlink ref="B2:G2" location="INDEX!A1" display="手引に戻る"/>
    <hyperlink ref="J2:Q2" location="利票!A1" display="実際に入力する"/>
  </hyperlinks>
  <printOptions/>
  <pageMargins left="0.7086614173228347" right="0.31496062992125984" top="0.31496062992125984" bottom="0" header="0.31496062992125984" footer="0"/>
  <pageSetup horizontalDpi="600" verticalDpi="600" orientation="portrait" paperSize="9" r:id="rId4"/>
  <ignoredErrors>
    <ignoredError sqref="R16:R18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3.5">
      <c r="B2" t="s">
        <v>3</v>
      </c>
    </row>
    <row r="3" ht="13.5">
      <c r="B3" t="s">
        <v>4</v>
      </c>
    </row>
    <row r="4" ht="13.5">
      <c r="B4" t="s">
        <v>5</v>
      </c>
    </row>
    <row r="5" ht="13.5">
      <c r="B5" t="s">
        <v>6</v>
      </c>
    </row>
    <row r="6" ht="13.5">
      <c r="B6" t="s">
        <v>7</v>
      </c>
    </row>
    <row r="7" ht="13.5">
      <c r="B7" t="s">
        <v>8</v>
      </c>
    </row>
    <row r="8" ht="13.5">
      <c r="B8" t="s">
        <v>9</v>
      </c>
    </row>
  </sheetData>
  <sheetProtection sheet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B1:L35"/>
  <sheetViews>
    <sheetView view="pageBreakPreview" zoomScaleSheetLayoutView="100" zoomScalePageLayoutView="0" workbookViewId="0" topLeftCell="A1">
      <selection activeCell="D11" sqref="D11:F11"/>
    </sheetView>
  </sheetViews>
  <sheetFormatPr defaultColWidth="9.00390625" defaultRowHeight="13.5"/>
  <cols>
    <col min="1" max="1" width="2.25390625" style="136" customWidth="1"/>
    <col min="2" max="2" width="5.00390625" style="136" customWidth="1"/>
    <col min="3" max="3" width="11.50390625" style="136" customWidth="1"/>
    <col min="4" max="4" width="19.625" style="136" customWidth="1"/>
    <col min="5" max="5" width="11.25390625" style="136" customWidth="1"/>
    <col min="6" max="6" width="6.125" style="136" customWidth="1"/>
    <col min="7" max="7" width="10.50390625" style="136" customWidth="1"/>
    <col min="8" max="8" width="4.00390625" style="136" customWidth="1"/>
    <col min="9" max="9" width="5.125" style="136" customWidth="1"/>
    <col min="10" max="10" width="12.625" style="136" customWidth="1"/>
    <col min="11" max="11" width="2.25390625" style="136" customWidth="1"/>
    <col min="12" max="16384" width="9.00390625" style="136" customWidth="1"/>
  </cols>
  <sheetData>
    <row r="1" spans="2:3" ht="30" customHeight="1">
      <c r="B1" s="384" t="s">
        <v>10</v>
      </c>
      <c r="C1" s="384"/>
    </row>
    <row r="2" s="135" customFormat="1" ht="21" customHeight="1"/>
    <row r="3" spans="2:10" ht="30" customHeight="1">
      <c r="B3" s="397" t="s">
        <v>227</v>
      </c>
      <c r="C3" s="398"/>
      <c r="D3" s="398"/>
      <c r="E3" s="398"/>
      <c r="F3" s="398"/>
      <c r="G3" s="398"/>
      <c r="H3" s="398"/>
      <c r="I3" s="398"/>
      <c r="J3" s="398"/>
    </row>
    <row r="4" spans="2:10" ht="24" customHeight="1">
      <c r="B4" s="399" t="s">
        <v>228</v>
      </c>
      <c r="C4" s="400"/>
      <c r="D4" s="400"/>
      <c r="E4" s="400"/>
      <c r="F4" s="400"/>
      <c r="G4" s="400"/>
      <c r="H4" s="400"/>
      <c r="I4" s="400"/>
      <c r="J4" s="400"/>
    </row>
    <row r="5" spans="2:10" ht="22.5" customHeight="1">
      <c r="B5" s="401" t="s">
        <v>229</v>
      </c>
      <c r="C5" s="401"/>
      <c r="D5" s="401"/>
      <c r="E5" s="401"/>
      <c r="F5" s="401"/>
      <c r="G5" s="401"/>
      <c r="H5" s="401"/>
      <c r="I5" s="401"/>
      <c r="J5" s="401"/>
    </row>
    <row r="6" spans="2:10" ht="25.5" customHeight="1">
      <c r="B6" s="404" t="s">
        <v>255</v>
      </c>
      <c r="C6" s="404"/>
      <c r="D6" s="404"/>
      <c r="E6" s="404"/>
      <c r="F6" s="404"/>
      <c r="G6" s="404"/>
      <c r="H6" s="404"/>
      <c r="I6" s="404"/>
      <c r="J6" s="404"/>
    </row>
    <row r="8" spans="2:10" ht="25.5" customHeight="1">
      <c r="B8" s="402" t="s">
        <v>230</v>
      </c>
      <c r="C8" s="403"/>
      <c r="D8" s="402"/>
      <c r="E8" s="406"/>
      <c r="F8" s="407"/>
      <c r="G8" s="137" t="s">
        <v>231</v>
      </c>
      <c r="H8" s="405"/>
      <c r="I8" s="405"/>
      <c r="J8" s="405"/>
    </row>
    <row r="9" spans="2:10" ht="25.5" customHeight="1">
      <c r="B9" s="408" t="s">
        <v>232</v>
      </c>
      <c r="C9" s="408"/>
      <c r="D9" s="420" t="s">
        <v>278</v>
      </c>
      <c r="E9" s="421"/>
      <c r="F9" s="422"/>
      <c r="G9" s="137" t="s">
        <v>233</v>
      </c>
      <c r="H9" s="416" t="s">
        <v>234</v>
      </c>
      <c r="I9" s="405"/>
      <c r="J9" s="405"/>
    </row>
    <row r="10" spans="2:10" ht="25.5" customHeight="1">
      <c r="B10" s="409" t="s">
        <v>235</v>
      </c>
      <c r="C10" s="410"/>
      <c r="D10" s="423" t="s">
        <v>236</v>
      </c>
      <c r="E10" s="424"/>
      <c r="F10" s="425"/>
      <c r="G10" s="138" t="s">
        <v>237</v>
      </c>
      <c r="H10" s="417"/>
      <c r="I10" s="418"/>
      <c r="J10" s="419"/>
    </row>
    <row r="11" spans="2:10" ht="25.5" customHeight="1">
      <c r="B11" s="411" t="s">
        <v>238</v>
      </c>
      <c r="C11" s="412"/>
      <c r="D11" s="426" t="s">
        <v>239</v>
      </c>
      <c r="E11" s="427"/>
      <c r="F11" s="428"/>
      <c r="G11" s="413" t="s">
        <v>240</v>
      </c>
      <c r="H11" s="414"/>
      <c r="I11" s="414"/>
      <c r="J11" s="415"/>
    </row>
    <row r="13" spans="2:10" ht="24.75" customHeight="1">
      <c r="B13" s="386" t="s">
        <v>241</v>
      </c>
      <c r="C13" s="386"/>
      <c r="D13" s="386"/>
      <c r="E13" s="386"/>
      <c r="F13" s="386"/>
      <c r="G13" s="152" t="s">
        <v>242</v>
      </c>
      <c r="H13" s="152"/>
      <c r="I13" s="152"/>
      <c r="J13" s="139"/>
    </row>
    <row r="14" spans="2:10" ht="24.75" customHeight="1">
      <c r="B14" s="152" t="s">
        <v>271</v>
      </c>
      <c r="C14" s="152"/>
      <c r="D14" s="152"/>
      <c r="E14" s="152"/>
      <c r="F14" s="152"/>
      <c r="G14" s="152" t="s">
        <v>272</v>
      </c>
      <c r="H14" s="152"/>
      <c r="I14" s="152"/>
      <c r="J14" s="139"/>
    </row>
    <row r="15" spans="2:10" ht="24.75" customHeight="1">
      <c r="B15" s="152" t="s">
        <v>273</v>
      </c>
      <c r="C15" s="152"/>
      <c r="D15" s="152"/>
      <c r="E15" s="152"/>
      <c r="F15" s="152"/>
      <c r="G15" s="152" t="s">
        <v>272</v>
      </c>
      <c r="H15" s="152"/>
      <c r="I15" s="152"/>
      <c r="J15" s="139"/>
    </row>
    <row r="16" spans="2:10" ht="24.75" customHeight="1">
      <c r="B16" s="386" t="s">
        <v>274</v>
      </c>
      <c r="C16" s="386"/>
      <c r="D16" s="386"/>
      <c r="E16" s="386"/>
      <c r="F16" s="386"/>
      <c r="G16" s="152" t="s">
        <v>272</v>
      </c>
      <c r="H16" s="152"/>
      <c r="I16" s="152"/>
      <c r="J16" s="139"/>
    </row>
    <row r="18" spans="2:10" ht="33" customHeight="1">
      <c r="B18" s="392" t="s">
        <v>275</v>
      </c>
      <c r="C18" s="393"/>
      <c r="D18" s="393"/>
      <c r="E18" s="393"/>
      <c r="F18" s="393"/>
      <c r="G18" s="393"/>
      <c r="H18" s="393"/>
      <c r="I18" s="393"/>
      <c r="J18" s="394"/>
    </row>
    <row r="19" spans="2:10" ht="20.25" customHeight="1">
      <c r="B19" s="389" t="s">
        <v>243</v>
      </c>
      <c r="C19" s="390"/>
      <c r="D19" s="390"/>
      <c r="E19" s="390"/>
      <c r="F19" s="390"/>
      <c r="G19" s="390"/>
      <c r="H19" s="390"/>
      <c r="I19" s="390"/>
      <c r="J19" s="390"/>
    </row>
    <row r="20" spans="2:10" ht="28.5" customHeight="1">
      <c r="B20" s="387" t="s">
        <v>244</v>
      </c>
      <c r="C20" s="155" t="s">
        <v>245</v>
      </c>
      <c r="D20" s="155"/>
      <c r="E20" s="156" t="s">
        <v>246</v>
      </c>
      <c r="F20" s="395" t="s">
        <v>247</v>
      </c>
      <c r="G20" s="391"/>
      <c r="H20" s="391"/>
      <c r="I20" s="391"/>
      <c r="J20" s="140" t="s">
        <v>246</v>
      </c>
    </row>
    <row r="21" spans="2:10" ht="28.5" customHeight="1">
      <c r="B21" s="387"/>
      <c r="C21" s="382" t="s">
        <v>276</v>
      </c>
      <c r="D21" s="382"/>
      <c r="E21" s="156" t="s">
        <v>277</v>
      </c>
      <c r="F21" s="395"/>
      <c r="G21" s="391"/>
      <c r="H21" s="391"/>
      <c r="I21" s="391"/>
      <c r="J21" s="140" t="s">
        <v>246</v>
      </c>
    </row>
    <row r="22" spans="2:10" ht="28.5" customHeight="1">
      <c r="B22" s="387"/>
      <c r="C22" s="396" t="s">
        <v>248</v>
      </c>
      <c r="D22" s="396"/>
      <c r="E22" s="156" t="s">
        <v>246</v>
      </c>
      <c r="F22" s="395"/>
      <c r="G22" s="391"/>
      <c r="H22" s="391"/>
      <c r="I22" s="391"/>
      <c r="J22" s="140" t="s">
        <v>246</v>
      </c>
    </row>
    <row r="23" spans="2:10" ht="28.5" customHeight="1">
      <c r="B23" s="387"/>
      <c r="C23" s="396" t="s">
        <v>249</v>
      </c>
      <c r="D23" s="396"/>
      <c r="E23" s="156" t="s">
        <v>246</v>
      </c>
      <c r="F23" s="395"/>
      <c r="G23" s="391"/>
      <c r="H23" s="391"/>
      <c r="I23" s="391"/>
      <c r="J23" s="140" t="s">
        <v>246</v>
      </c>
    </row>
    <row r="24" spans="2:10" ht="28.5" customHeight="1">
      <c r="B24" s="388"/>
      <c r="C24" s="153" t="s">
        <v>250</v>
      </c>
      <c r="D24" s="153"/>
      <c r="E24" s="154" t="s">
        <v>246</v>
      </c>
      <c r="F24" s="388"/>
      <c r="G24" s="391"/>
      <c r="H24" s="391"/>
      <c r="I24" s="391"/>
      <c r="J24" s="140" t="s">
        <v>246</v>
      </c>
    </row>
    <row r="25" spans="2:10" ht="28.5" customHeight="1">
      <c r="B25" s="388"/>
      <c r="C25" s="155" t="s">
        <v>256</v>
      </c>
      <c r="D25" s="155"/>
      <c r="E25" s="156" t="s">
        <v>246</v>
      </c>
      <c r="F25" s="388"/>
      <c r="G25" s="391"/>
      <c r="H25" s="391"/>
      <c r="I25" s="391"/>
      <c r="J25" s="140" t="s">
        <v>246</v>
      </c>
    </row>
    <row r="26" spans="2:10" s="143" customFormat="1" ht="25.5" customHeight="1">
      <c r="B26" s="141" t="s">
        <v>257</v>
      </c>
      <c r="C26" s="141"/>
      <c r="D26" s="141"/>
      <c r="E26" s="141"/>
      <c r="F26" s="141"/>
      <c r="G26" s="141"/>
      <c r="H26" s="141"/>
      <c r="I26" s="141"/>
      <c r="J26" s="142"/>
    </row>
    <row r="27" spans="2:10" s="143" customFormat="1" ht="25.5" customHeight="1">
      <c r="B27" s="141" t="s">
        <v>258</v>
      </c>
      <c r="C27" s="141"/>
      <c r="D27" s="141"/>
      <c r="E27" s="141"/>
      <c r="F27" s="141"/>
      <c r="G27" s="141"/>
      <c r="H27" s="141"/>
      <c r="I27" s="141"/>
      <c r="J27" s="142"/>
    </row>
    <row r="28" spans="2:10" ht="15" customHeight="1">
      <c r="B28" s="141"/>
      <c r="C28" s="141"/>
      <c r="D28" s="141"/>
      <c r="E28" s="141"/>
      <c r="F28" s="141"/>
      <c r="G28" s="141"/>
      <c r="H28" s="141"/>
      <c r="I28" s="141"/>
      <c r="J28" s="144"/>
    </row>
    <row r="29" spans="2:10" ht="17.25">
      <c r="B29" s="383" t="s">
        <v>251</v>
      </c>
      <c r="C29" s="383"/>
      <c r="D29" s="383"/>
      <c r="E29" s="383"/>
      <c r="F29" s="383"/>
      <c r="G29" s="383"/>
      <c r="H29" s="383"/>
      <c r="I29" s="383"/>
      <c r="J29" s="383"/>
    </row>
    <row r="30" spans="2:10" ht="17.25">
      <c r="B30" s="383" t="s">
        <v>252</v>
      </c>
      <c r="C30" s="383"/>
      <c r="D30" s="383"/>
      <c r="E30" s="383"/>
      <c r="F30" s="383"/>
      <c r="G30" s="383"/>
      <c r="H30" s="383"/>
      <c r="I30" s="383"/>
      <c r="J30" s="383"/>
    </row>
    <row r="31" spans="2:10" s="146" customFormat="1" ht="9.75" customHeight="1">
      <c r="B31" s="145"/>
      <c r="C31" s="145"/>
      <c r="D31" s="145"/>
      <c r="E31" s="145"/>
      <c r="F31" s="145"/>
      <c r="G31" s="145"/>
      <c r="H31" s="145"/>
      <c r="I31" s="145"/>
      <c r="J31" s="145"/>
    </row>
    <row r="32" spans="2:10" ht="17.25" customHeight="1">
      <c r="B32" s="145" t="s">
        <v>259</v>
      </c>
      <c r="C32" s="145"/>
      <c r="D32" s="145"/>
      <c r="E32" s="145"/>
      <c r="F32" s="145"/>
      <c r="G32" s="145"/>
      <c r="H32" s="145"/>
      <c r="I32" s="145"/>
      <c r="J32" s="145"/>
    </row>
    <row r="33" spans="2:12" ht="17.25" customHeight="1">
      <c r="B33" s="383" t="s">
        <v>253</v>
      </c>
      <c r="C33" s="383"/>
      <c r="D33" s="383"/>
      <c r="E33" s="383"/>
      <c r="F33" s="383"/>
      <c r="G33" s="383"/>
      <c r="H33" s="383"/>
      <c r="I33" s="383"/>
      <c r="J33" s="383"/>
      <c r="L33" s="144"/>
    </row>
    <row r="35" spans="8:10" ht="14.25" thickBot="1">
      <c r="H35" s="385" t="s">
        <v>254</v>
      </c>
      <c r="I35" s="385"/>
      <c r="J35" s="385"/>
    </row>
    <row r="36" ht="14.25" thickTop="1"/>
  </sheetData>
  <sheetProtection/>
  <mergeCells count="36">
    <mergeCell ref="B9:C9"/>
    <mergeCell ref="B10:C10"/>
    <mergeCell ref="B11:C11"/>
    <mergeCell ref="G11:J11"/>
    <mergeCell ref="H9:J9"/>
    <mergeCell ref="H10:J10"/>
    <mergeCell ref="D9:F9"/>
    <mergeCell ref="D10:F10"/>
    <mergeCell ref="D11:F11"/>
    <mergeCell ref="B3:J3"/>
    <mergeCell ref="B4:J4"/>
    <mergeCell ref="B5:J5"/>
    <mergeCell ref="B8:C8"/>
    <mergeCell ref="B6:J6"/>
    <mergeCell ref="H8:J8"/>
    <mergeCell ref="D8:F8"/>
    <mergeCell ref="G20:I20"/>
    <mergeCell ref="B18:J18"/>
    <mergeCell ref="F20:F25"/>
    <mergeCell ref="G23:I23"/>
    <mergeCell ref="G24:I24"/>
    <mergeCell ref="G25:I25"/>
    <mergeCell ref="G22:I22"/>
    <mergeCell ref="C22:D22"/>
    <mergeCell ref="C23:D23"/>
    <mergeCell ref="G21:I21"/>
    <mergeCell ref="C21:D21"/>
    <mergeCell ref="B29:J29"/>
    <mergeCell ref="B1:C1"/>
    <mergeCell ref="H35:J35"/>
    <mergeCell ref="B13:F13"/>
    <mergeCell ref="B16:F16"/>
    <mergeCell ref="B33:J33"/>
    <mergeCell ref="B30:J30"/>
    <mergeCell ref="B20:B25"/>
    <mergeCell ref="B19:J19"/>
  </mergeCells>
  <hyperlinks>
    <hyperlink ref="B1:C1" location="INDEX!A1" display="手引に戻る"/>
  </hyperlink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E56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6384" width="9.00390625" style="1" customWidth="1"/>
  </cols>
  <sheetData>
    <row r="1" spans="1:5" ht="13.5">
      <c r="A1" s="1" t="s">
        <v>114</v>
      </c>
      <c r="B1" s="1" t="s">
        <v>115</v>
      </c>
      <c r="C1" s="1" t="s">
        <v>116</v>
      </c>
      <c r="D1" s="1" t="s">
        <v>117</v>
      </c>
      <c r="E1" s="1" t="s">
        <v>118</v>
      </c>
    </row>
    <row r="2" spans="1:5" ht="13.5">
      <c r="A2" s="1">
        <v>1</v>
      </c>
      <c r="B2" s="1">
        <v>1</v>
      </c>
      <c r="C2" s="1">
        <v>40</v>
      </c>
      <c r="D2" s="1" t="s">
        <v>12</v>
      </c>
      <c r="E2" s="1" t="s">
        <v>13</v>
      </c>
    </row>
    <row r="3" spans="1:5" ht="13.5">
      <c r="A3" s="1">
        <v>2</v>
      </c>
      <c r="B3" s="1">
        <v>2</v>
      </c>
      <c r="C3" s="1">
        <v>41</v>
      </c>
      <c r="D3" s="1" t="s">
        <v>14</v>
      </c>
      <c r="E3" s="1" t="s">
        <v>15</v>
      </c>
    </row>
    <row r="4" spans="1:5" ht="13.5">
      <c r="A4" s="1">
        <v>3</v>
      </c>
      <c r="B4" s="1">
        <v>3</v>
      </c>
      <c r="C4" s="1">
        <v>42</v>
      </c>
      <c r="D4" s="1" t="s">
        <v>16</v>
      </c>
      <c r="E4" s="1" t="s">
        <v>17</v>
      </c>
    </row>
    <row r="5" spans="1:5" ht="13.5">
      <c r="A5" s="1">
        <v>4</v>
      </c>
      <c r="B5" s="1">
        <v>4</v>
      </c>
      <c r="C5" s="1">
        <v>43</v>
      </c>
      <c r="D5" s="1" t="s">
        <v>18</v>
      </c>
      <c r="E5" s="1" t="s">
        <v>19</v>
      </c>
    </row>
    <row r="6" spans="1:5" ht="13.5">
      <c r="A6" s="1">
        <v>5</v>
      </c>
      <c r="B6" s="1">
        <v>5</v>
      </c>
      <c r="C6" s="1">
        <v>44</v>
      </c>
      <c r="D6" s="1" t="s">
        <v>20</v>
      </c>
      <c r="E6" s="1" t="s">
        <v>21</v>
      </c>
    </row>
    <row r="7" spans="1:5" ht="13.5">
      <c r="A7" s="1">
        <v>6</v>
      </c>
      <c r="B7" s="1">
        <v>6</v>
      </c>
      <c r="C7" s="1">
        <v>45</v>
      </c>
      <c r="D7" s="1" t="s">
        <v>22</v>
      </c>
      <c r="E7" s="1" t="s">
        <v>23</v>
      </c>
    </row>
    <row r="8" spans="1:5" ht="13.5">
      <c r="A8" s="1">
        <v>7</v>
      </c>
      <c r="B8" s="1">
        <v>7</v>
      </c>
      <c r="C8" s="1">
        <v>46</v>
      </c>
      <c r="D8" s="1" t="s">
        <v>24</v>
      </c>
      <c r="E8" s="1" t="s">
        <v>25</v>
      </c>
    </row>
    <row r="9" spans="1:5" ht="13.5">
      <c r="A9" s="1">
        <v>8</v>
      </c>
      <c r="B9" s="1">
        <v>8</v>
      </c>
      <c r="C9" s="1">
        <v>47</v>
      </c>
      <c r="D9" s="1" t="s">
        <v>26</v>
      </c>
      <c r="E9" s="1" t="s">
        <v>27</v>
      </c>
    </row>
    <row r="10" spans="1:5" ht="13.5">
      <c r="A10" s="1">
        <v>9</v>
      </c>
      <c r="B10" s="1">
        <v>9</v>
      </c>
      <c r="C10" s="1">
        <v>35</v>
      </c>
      <c r="D10" s="1" t="s">
        <v>28</v>
      </c>
      <c r="E10" s="1" t="s">
        <v>29</v>
      </c>
    </row>
    <row r="11" spans="1:5" ht="13.5">
      <c r="A11" s="1">
        <v>10</v>
      </c>
      <c r="B11" s="1">
        <v>10</v>
      </c>
      <c r="C11" s="1">
        <v>34</v>
      </c>
      <c r="D11" s="1" t="s">
        <v>30</v>
      </c>
      <c r="E11" s="1" t="s">
        <v>31</v>
      </c>
    </row>
    <row r="12" spans="1:5" ht="13.5">
      <c r="A12" s="1">
        <v>11</v>
      </c>
      <c r="B12" s="1">
        <v>11</v>
      </c>
      <c r="C12" s="1">
        <v>33</v>
      </c>
      <c r="D12" s="1" t="s">
        <v>32</v>
      </c>
      <c r="E12" s="1" t="s">
        <v>33</v>
      </c>
    </row>
    <row r="13" spans="1:5" ht="13.5">
      <c r="A13" s="1">
        <v>12</v>
      </c>
      <c r="B13" s="1">
        <v>12</v>
      </c>
      <c r="C13" s="1">
        <v>32</v>
      </c>
      <c r="D13" s="1" t="s">
        <v>34</v>
      </c>
      <c r="E13" s="1" t="s">
        <v>35</v>
      </c>
    </row>
    <row r="14" spans="2:5" ht="13.5">
      <c r="B14" s="1">
        <v>13</v>
      </c>
      <c r="C14" s="1">
        <v>31</v>
      </c>
      <c r="D14" s="1" t="s">
        <v>36</v>
      </c>
      <c r="E14" s="1" t="s">
        <v>37</v>
      </c>
    </row>
    <row r="15" spans="2:5" ht="13.5">
      <c r="B15" s="1">
        <v>14</v>
      </c>
      <c r="C15" s="1">
        <v>39</v>
      </c>
      <c r="D15" s="1" t="s">
        <v>38</v>
      </c>
      <c r="E15" s="1" t="s">
        <v>39</v>
      </c>
    </row>
    <row r="16" spans="2:5" ht="13.5">
      <c r="B16" s="1">
        <v>15</v>
      </c>
      <c r="C16" s="1">
        <v>38</v>
      </c>
      <c r="D16" s="1" t="s">
        <v>40</v>
      </c>
      <c r="E16" s="1" t="s">
        <v>41</v>
      </c>
    </row>
    <row r="17" spans="2:5" ht="13.5">
      <c r="B17" s="1">
        <v>16</v>
      </c>
      <c r="C17" s="1">
        <v>37</v>
      </c>
      <c r="D17" s="1" t="s">
        <v>42</v>
      </c>
      <c r="E17" s="1" t="s">
        <v>43</v>
      </c>
    </row>
    <row r="18" spans="2:5" ht="13.5">
      <c r="B18" s="1">
        <v>17</v>
      </c>
      <c r="C18" s="1">
        <v>36</v>
      </c>
      <c r="D18" s="1" t="s">
        <v>44</v>
      </c>
      <c r="E18" s="1" t="s">
        <v>45</v>
      </c>
    </row>
    <row r="19" spans="2:5" ht="13.5">
      <c r="B19" s="1">
        <v>18</v>
      </c>
      <c r="C19" s="1">
        <v>30</v>
      </c>
      <c r="D19" s="1" t="s">
        <v>46</v>
      </c>
      <c r="E19" s="1" t="s">
        <v>47</v>
      </c>
    </row>
    <row r="20" spans="2:5" ht="13.5">
      <c r="B20" s="1">
        <v>19</v>
      </c>
      <c r="C20" s="1">
        <v>29</v>
      </c>
      <c r="D20" s="1" t="s">
        <v>48</v>
      </c>
      <c r="E20" s="1" t="s">
        <v>49</v>
      </c>
    </row>
    <row r="21" spans="2:5" ht="13.5">
      <c r="B21" s="1">
        <v>20</v>
      </c>
      <c r="C21" s="1">
        <v>28</v>
      </c>
      <c r="D21" s="1" t="s">
        <v>50</v>
      </c>
      <c r="E21" s="1" t="s">
        <v>51</v>
      </c>
    </row>
    <row r="22" spans="2:5" ht="13.5">
      <c r="B22" s="1">
        <v>21</v>
      </c>
      <c r="C22" s="1">
        <v>27</v>
      </c>
      <c r="D22" s="1" t="s">
        <v>52</v>
      </c>
      <c r="E22" s="1" t="s">
        <v>53</v>
      </c>
    </row>
    <row r="23" spans="2:5" ht="13.5">
      <c r="B23" s="1">
        <v>22</v>
      </c>
      <c r="C23" s="1">
        <v>26</v>
      </c>
      <c r="D23" s="1" t="s">
        <v>54</v>
      </c>
      <c r="E23" s="1" t="s">
        <v>55</v>
      </c>
    </row>
    <row r="24" spans="2:5" ht="13.5">
      <c r="B24" s="1">
        <v>23</v>
      </c>
      <c r="C24" s="1">
        <v>25</v>
      </c>
      <c r="D24" s="1" t="s">
        <v>56</v>
      </c>
      <c r="E24" s="1" t="s">
        <v>57</v>
      </c>
    </row>
    <row r="25" spans="2:5" ht="13.5">
      <c r="B25" s="1">
        <v>24</v>
      </c>
      <c r="C25" s="1">
        <v>24</v>
      </c>
      <c r="D25" s="1" t="s">
        <v>58</v>
      </c>
      <c r="E25" s="1" t="s">
        <v>59</v>
      </c>
    </row>
    <row r="26" spans="2:5" ht="13.5">
      <c r="B26" s="1">
        <v>25</v>
      </c>
      <c r="C26" s="1">
        <v>23</v>
      </c>
      <c r="D26" s="1" t="s">
        <v>60</v>
      </c>
      <c r="E26" s="1" t="s">
        <v>61</v>
      </c>
    </row>
    <row r="27" spans="2:5" ht="13.5">
      <c r="B27" s="1">
        <v>26</v>
      </c>
      <c r="C27" s="1">
        <v>22</v>
      </c>
      <c r="D27" s="1" t="s">
        <v>62</v>
      </c>
      <c r="E27" s="1" t="s">
        <v>63</v>
      </c>
    </row>
    <row r="28" spans="2:5" ht="13.5">
      <c r="B28" s="1">
        <v>27</v>
      </c>
      <c r="C28" s="1">
        <v>21</v>
      </c>
      <c r="D28" s="1" t="s">
        <v>64</v>
      </c>
      <c r="E28" s="1" t="s">
        <v>65</v>
      </c>
    </row>
    <row r="29" spans="2:5" ht="13.5">
      <c r="B29" s="1">
        <v>28</v>
      </c>
      <c r="C29" s="1">
        <v>20</v>
      </c>
      <c r="D29" s="1" t="s">
        <v>66</v>
      </c>
      <c r="E29" s="1" t="s">
        <v>67</v>
      </c>
    </row>
    <row r="30" spans="2:5" ht="13.5">
      <c r="B30" s="1">
        <v>29</v>
      </c>
      <c r="C30" s="1">
        <v>19</v>
      </c>
      <c r="D30" s="1" t="s">
        <v>68</v>
      </c>
      <c r="E30" s="1" t="s">
        <v>69</v>
      </c>
    </row>
    <row r="31" spans="2:5" ht="13.5">
      <c r="B31" s="1">
        <v>30</v>
      </c>
      <c r="C31" s="1">
        <v>18</v>
      </c>
      <c r="D31" s="1" t="s">
        <v>70</v>
      </c>
      <c r="E31" s="1" t="s">
        <v>71</v>
      </c>
    </row>
    <row r="32" spans="2:5" ht="13.5">
      <c r="B32" s="1">
        <v>31</v>
      </c>
      <c r="C32" s="1">
        <v>17</v>
      </c>
      <c r="D32" s="1" t="s">
        <v>72</v>
      </c>
      <c r="E32" s="1" t="s">
        <v>73</v>
      </c>
    </row>
    <row r="33" spans="3:5" ht="13.5">
      <c r="C33" s="1">
        <v>16</v>
      </c>
      <c r="D33" s="1" t="s">
        <v>74</v>
      </c>
      <c r="E33" s="1" t="s">
        <v>75</v>
      </c>
    </row>
    <row r="34" spans="3:5" ht="13.5">
      <c r="C34" s="1">
        <v>15</v>
      </c>
      <c r="D34" s="1" t="s">
        <v>76</v>
      </c>
      <c r="E34" s="1" t="s">
        <v>77</v>
      </c>
    </row>
    <row r="35" spans="3:5" ht="13.5">
      <c r="C35" s="1">
        <v>14</v>
      </c>
      <c r="D35" s="1" t="s">
        <v>78</v>
      </c>
      <c r="E35" s="1" t="s">
        <v>79</v>
      </c>
    </row>
    <row r="36" spans="3:5" ht="13.5">
      <c r="C36" s="1">
        <v>13</v>
      </c>
      <c r="D36" s="1" t="s">
        <v>80</v>
      </c>
      <c r="E36" s="1" t="s">
        <v>81</v>
      </c>
    </row>
    <row r="37" spans="3:5" ht="13.5">
      <c r="C37" s="1">
        <v>12</v>
      </c>
      <c r="D37" s="1" t="s">
        <v>82</v>
      </c>
      <c r="E37" s="1" t="s">
        <v>83</v>
      </c>
    </row>
    <row r="38" spans="3:5" ht="13.5">
      <c r="C38" s="1">
        <v>11</v>
      </c>
      <c r="D38" s="1" t="s">
        <v>84</v>
      </c>
      <c r="E38" s="1" t="s">
        <v>85</v>
      </c>
    </row>
    <row r="39" spans="3:5" ht="13.5">
      <c r="C39" s="1">
        <v>10</v>
      </c>
      <c r="D39" s="1" t="s">
        <v>86</v>
      </c>
      <c r="E39" s="1" t="s">
        <v>87</v>
      </c>
    </row>
    <row r="40" spans="3:5" ht="13.5">
      <c r="C40" s="1">
        <v>9</v>
      </c>
      <c r="D40" s="1" t="s">
        <v>88</v>
      </c>
      <c r="E40" s="1" t="s">
        <v>89</v>
      </c>
    </row>
    <row r="41" spans="3:5" ht="13.5">
      <c r="C41" s="1">
        <v>8</v>
      </c>
      <c r="D41" s="1" t="s">
        <v>90</v>
      </c>
      <c r="E41" s="1" t="s">
        <v>91</v>
      </c>
    </row>
    <row r="42" spans="3:5" ht="13.5">
      <c r="C42" s="1">
        <v>7</v>
      </c>
      <c r="D42" s="1" t="s">
        <v>92</v>
      </c>
      <c r="E42" s="1" t="s">
        <v>93</v>
      </c>
    </row>
    <row r="43" spans="3:5" ht="13.5">
      <c r="C43" s="1">
        <v>6</v>
      </c>
      <c r="D43" s="1" t="s">
        <v>94</v>
      </c>
      <c r="E43" s="1" t="s">
        <v>95</v>
      </c>
    </row>
    <row r="44" spans="3:5" ht="13.5">
      <c r="C44" s="1">
        <v>5</v>
      </c>
      <c r="D44" s="1" t="s">
        <v>96</v>
      </c>
      <c r="E44" s="1" t="s">
        <v>97</v>
      </c>
    </row>
    <row r="45" spans="3:5" ht="13.5">
      <c r="C45" s="1">
        <v>4</v>
      </c>
      <c r="D45" s="1" t="s">
        <v>98</v>
      </c>
      <c r="E45" s="1" t="s">
        <v>99</v>
      </c>
    </row>
    <row r="46" spans="3:5" ht="13.5">
      <c r="C46" s="1">
        <v>3</v>
      </c>
      <c r="D46" s="1" t="s">
        <v>100</v>
      </c>
      <c r="E46" s="1" t="s">
        <v>101</v>
      </c>
    </row>
    <row r="47" spans="3:5" ht="13.5">
      <c r="C47" s="1">
        <v>2</v>
      </c>
      <c r="D47" s="1" t="s">
        <v>102</v>
      </c>
      <c r="E47" s="1" t="s">
        <v>103</v>
      </c>
    </row>
    <row r="48" spans="3:5" ht="13.5">
      <c r="C48" s="1">
        <v>1</v>
      </c>
      <c r="D48" s="1" t="s">
        <v>104</v>
      </c>
      <c r="E48" s="1" t="s">
        <v>105</v>
      </c>
    </row>
    <row r="49" spans="3:4" ht="13.5">
      <c r="C49" s="1">
        <v>48</v>
      </c>
      <c r="D49" s="1" t="s">
        <v>106</v>
      </c>
    </row>
    <row r="50" spans="3:4" ht="13.5">
      <c r="C50" s="1">
        <v>49</v>
      </c>
      <c r="D50" s="1" t="s">
        <v>107</v>
      </c>
    </row>
    <row r="51" spans="3:4" ht="13.5">
      <c r="C51" s="1">
        <v>50</v>
      </c>
      <c r="D51" s="1" t="s">
        <v>108</v>
      </c>
    </row>
    <row r="52" spans="3:4" ht="13.5">
      <c r="C52" s="1">
        <v>51</v>
      </c>
      <c r="D52" s="1" t="s">
        <v>109</v>
      </c>
    </row>
    <row r="53" spans="3:4" ht="13.5">
      <c r="C53" s="1">
        <v>52</v>
      </c>
      <c r="D53" s="1" t="s">
        <v>110</v>
      </c>
    </row>
    <row r="54" spans="3:4" ht="13.5">
      <c r="C54" s="1">
        <v>53</v>
      </c>
      <c r="D54" s="1" t="s">
        <v>111</v>
      </c>
    </row>
    <row r="55" spans="3:4" ht="13.5">
      <c r="C55" s="1">
        <v>54</v>
      </c>
      <c r="D55" s="1" t="s">
        <v>112</v>
      </c>
    </row>
    <row r="56" spans="3:4" ht="13.5">
      <c r="C56" s="1">
        <v>55</v>
      </c>
      <c r="D56" s="1" t="s">
        <v>113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2019-05-15T08:21:36Z</cp:lastPrinted>
  <dcterms:created xsi:type="dcterms:W3CDTF">2013-06-07T23:06:59Z</dcterms:created>
  <dcterms:modified xsi:type="dcterms:W3CDTF">2020-03-05T05:37:06Z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